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91" i="1" l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<sst xmlns="http://schemas.openxmlformats.org/spreadsheetml/2006/main" count="194" uniqueCount="194">
  <si>
    <t>Jan-Out 2014</t>
  </si>
  <si>
    <t>Jan-Out 2015</t>
  </si>
  <si>
    <t>Jan-Out 2016</t>
  </si>
  <si>
    <t>Var. % 15/14</t>
  </si>
  <si>
    <t>Var. % 16/15</t>
  </si>
  <si>
    <t>Total Geral</t>
  </si>
  <si>
    <t>Estados Unidos</t>
  </si>
  <si>
    <t>Argentina</t>
  </si>
  <si>
    <t>México</t>
  </si>
  <si>
    <t>Bélgica</t>
  </si>
  <si>
    <t>Chile</t>
  </si>
  <si>
    <t>China</t>
  </si>
  <si>
    <t>Colômbia</t>
  </si>
  <si>
    <t>Paraguai</t>
  </si>
  <si>
    <t>Venezuela</t>
  </si>
  <si>
    <t>Suíça</t>
  </si>
  <si>
    <t>Uruguai</t>
  </si>
  <si>
    <t>Peru</t>
  </si>
  <si>
    <t>Espanha</t>
  </si>
  <si>
    <t>Bolívia</t>
  </si>
  <si>
    <t>Alemanha</t>
  </si>
  <si>
    <t>Equador</t>
  </si>
  <si>
    <t>Costa Rica</t>
  </si>
  <si>
    <t>Japão</t>
  </si>
  <si>
    <t>República Dominicana</t>
  </si>
  <si>
    <t>França</t>
  </si>
  <si>
    <t>Porto Rico</t>
  </si>
  <si>
    <t>Tailândia</t>
  </si>
  <si>
    <t>Indonésia</t>
  </si>
  <si>
    <t>Índia</t>
  </si>
  <si>
    <t>Reino Unido</t>
  </si>
  <si>
    <t>Cuba</t>
  </si>
  <si>
    <t>Emirados Árabes Unidos</t>
  </si>
  <si>
    <t>Panamá</t>
  </si>
  <si>
    <t>Suécia</t>
  </si>
  <si>
    <t>Países Baixos (Holanda)</t>
  </si>
  <si>
    <t>Itália</t>
  </si>
  <si>
    <t>Dinamarca</t>
  </si>
  <si>
    <t>Portugal</t>
  </si>
  <si>
    <t>Turquia</t>
  </si>
  <si>
    <t>África do Sul</t>
  </si>
  <si>
    <t>Guatemala</t>
  </si>
  <si>
    <t>Cingapura</t>
  </si>
  <si>
    <t>Rússia</t>
  </si>
  <si>
    <t>Austrália</t>
  </si>
  <si>
    <t>Coreia do Sul</t>
  </si>
  <si>
    <t>Nicarágua</t>
  </si>
  <si>
    <t>Honduras</t>
  </si>
  <si>
    <t>Luxemburgo</t>
  </si>
  <si>
    <t>Canadá</t>
  </si>
  <si>
    <t>Marrocos</t>
  </si>
  <si>
    <t>Vietnã</t>
  </si>
  <si>
    <t>El Salvador</t>
  </si>
  <si>
    <t>Egito</t>
  </si>
  <si>
    <t>Irlanda</t>
  </si>
  <si>
    <t>Polônia</t>
  </si>
  <si>
    <t>Paquistão</t>
  </si>
  <si>
    <t>Argélia</t>
  </si>
  <si>
    <t>Hungria</t>
  </si>
  <si>
    <t>Israel</t>
  </si>
  <si>
    <t>Arábia Saudita</t>
  </si>
  <si>
    <t>Filipinas</t>
  </si>
  <si>
    <t>Angola</t>
  </si>
  <si>
    <t>Hong Kong</t>
  </si>
  <si>
    <t>Trinidad e Tobago</t>
  </si>
  <si>
    <t>Taiwan (Formosa)</t>
  </si>
  <si>
    <t>Malásia</t>
  </si>
  <si>
    <t>Etiópia</t>
  </si>
  <si>
    <t>Tunísia</t>
  </si>
  <si>
    <t>Bangladesh</t>
  </si>
  <si>
    <t>Líbano</t>
  </si>
  <si>
    <t>Costa do Marfim</t>
  </si>
  <si>
    <t>Quênia</t>
  </si>
  <si>
    <t>Romênia</t>
  </si>
  <si>
    <t>Irã</t>
  </si>
  <si>
    <t>Áustria</t>
  </si>
  <si>
    <t>Bulgária</t>
  </si>
  <si>
    <t>Gana</t>
  </si>
  <si>
    <t>Belarus</t>
  </si>
  <si>
    <t>Jamaica</t>
  </si>
  <si>
    <t>Grécia</t>
  </si>
  <si>
    <t>Sérvia</t>
  </si>
  <si>
    <t>Tanzânia</t>
  </si>
  <si>
    <t>Jordânia</t>
  </si>
  <si>
    <t>Noruega</t>
  </si>
  <si>
    <t>Mianmar</t>
  </si>
  <si>
    <t>Guiana</t>
  </si>
  <si>
    <t>Coveite (Kuweit)</t>
  </si>
  <si>
    <t>Nepal</t>
  </si>
  <si>
    <t>Nigéria</t>
  </si>
  <si>
    <t>Moçambique</t>
  </si>
  <si>
    <t>Bósnia-Herzegovina</t>
  </si>
  <si>
    <t>Sudão</t>
  </si>
  <si>
    <t>Iraque</t>
  </si>
  <si>
    <t>Sri Lanka</t>
  </si>
  <si>
    <t>Lituânia</t>
  </si>
  <si>
    <t>Senegal</t>
  </si>
  <si>
    <t>Uganda</t>
  </si>
  <si>
    <t>Suazilândia</t>
  </si>
  <si>
    <t>Croácia</t>
  </si>
  <si>
    <t>Eslovênia</t>
  </si>
  <si>
    <t>Síria</t>
  </si>
  <si>
    <t>Suriname</t>
  </si>
  <si>
    <t>Belize</t>
  </si>
  <si>
    <t>Finlândia</t>
  </si>
  <si>
    <t>Cazaquistão</t>
  </si>
  <si>
    <t>Macedônia</t>
  </si>
  <si>
    <t>Guiné Equatorial</t>
  </si>
  <si>
    <t>Catar</t>
  </si>
  <si>
    <t>Tcheca, República</t>
  </si>
  <si>
    <t>Chipre</t>
  </si>
  <si>
    <t>Omã</t>
  </si>
  <si>
    <t>Armênia</t>
  </si>
  <si>
    <t>Iêmen</t>
  </si>
  <si>
    <t>Ucrânia</t>
  </si>
  <si>
    <t>Namíbia</t>
  </si>
  <si>
    <t>São Tomé e Príncipe</t>
  </si>
  <si>
    <t>Afeganistão</t>
  </si>
  <si>
    <t>Geórgia</t>
  </si>
  <si>
    <t>Nova Zelândia</t>
  </si>
  <si>
    <t>Barbados</t>
  </si>
  <si>
    <t>Letônia</t>
  </si>
  <si>
    <t>Malta</t>
  </si>
  <si>
    <t>Zimbábue</t>
  </si>
  <si>
    <t>Zâmbia</t>
  </si>
  <si>
    <t>Granada</t>
  </si>
  <si>
    <t>Gabão</t>
  </si>
  <si>
    <t>Guiné</t>
  </si>
  <si>
    <t>Haiti</t>
  </si>
  <si>
    <t>Maurício</t>
  </si>
  <si>
    <t>Aruba</t>
  </si>
  <si>
    <t>Mali</t>
  </si>
  <si>
    <t>Coreia do Norte</t>
  </si>
  <si>
    <t>Mongólia</t>
  </si>
  <si>
    <t>Ruanda</t>
  </si>
  <si>
    <t>Eslováquia</t>
  </si>
  <si>
    <t>Cabo Verde</t>
  </si>
  <si>
    <t>Azerbaijão</t>
  </si>
  <si>
    <t>Benin</t>
  </si>
  <si>
    <t>Albânia</t>
  </si>
  <si>
    <t>Uzbequistão</t>
  </si>
  <si>
    <t>Antilhas Holandesas</t>
  </si>
  <si>
    <t>Madagascar</t>
  </si>
  <si>
    <t>Guadalupe</t>
  </si>
  <si>
    <t>Congo</t>
  </si>
  <si>
    <t>Burkina Faso</t>
  </si>
  <si>
    <t>Palestina</t>
  </si>
  <si>
    <t>Antígua e Barbuda</t>
  </si>
  <si>
    <t>Camboja</t>
  </si>
  <si>
    <t>Camarões</t>
  </si>
  <si>
    <t>Seicheles</t>
  </si>
  <si>
    <t>Papua Nova Guiné</t>
  </si>
  <si>
    <t>Líbia</t>
  </si>
  <si>
    <t>Moldávia</t>
  </si>
  <si>
    <t>Burundi</t>
  </si>
  <si>
    <t>Congo, República Democrática</t>
  </si>
  <si>
    <t>Barein</t>
  </si>
  <si>
    <t>Togo</t>
  </si>
  <si>
    <t>Curaçao</t>
  </si>
  <si>
    <t>Cayman, Ilhas</t>
  </si>
  <si>
    <t>Estônia</t>
  </si>
  <si>
    <t>Comores</t>
  </si>
  <si>
    <t>Guiana Francesa</t>
  </si>
  <si>
    <t>Brunei</t>
  </si>
  <si>
    <t>Santa Lúcia</t>
  </si>
  <si>
    <t>Reunião</t>
  </si>
  <si>
    <t>São Vicente e Granadinas</t>
  </si>
  <si>
    <t>Botsuana</t>
  </si>
  <si>
    <t>Bahamas</t>
  </si>
  <si>
    <t>Butão</t>
  </si>
  <si>
    <t>Canárias, Ilhas</t>
  </si>
  <si>
    <t>Dominica</t>
  </si>
  <si>
    <t>Fiji</t>
  </si>
  <si>
    <t>Guam</t>
  </si>
  <si>
    <t>Guiné-Bissau</t>
  </si>
  <si>
    <t>Islândia</t>
  </si>
  <si>
    <t>Laos</t>
  </si>
  <si>
    <t>Libéria</t>
  </si>
  <si>
    <t>Malavi</t>
  </si>
  <si>
    <t>Martinica</t>
  </si>
  <si>
    <t>Mauritânia</t>
  </si>
  <si>
    <t>Mônaco</t>
  </si>
  <si>
    <t>Níger</t>
  </si>
  <si>
    <t>Polinésia Francesa</t>
  </si>
  <si>
    <t>Quirguistão</t>
  </si>
  <si>
    <t>República Centro-Africana</t>
  </si>
  <si>
    <t>San Marino</t>
  </si>
  <si>
    <t>Somália</t>
  </si>
  <si>
    <t>Território Britânico do Oceano Índico</t>
  </si>
  <si>
    <t>Timor Leste</t>
  </si>
  <si>
    <t>Turcas e Caicos, Ilhas</t>
  </si>
  <si>
    <t>Tuvalu</t>
  </si>
  <si>
    <t>Vanuatu</t>
  </si>
  <si>
    <t>Exportação brasileira - NCMs ABIMO - US$ FOB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</si>
</sst>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6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workbookViewId="0">
      <selection activeCell="J11" sqref="J11"/>
    </sheetView>
  </sheetViews>
  <sheetFormatPr defaultRowHeight="15" x14ac:dyDescent="0.25"/>
  <cols>
    <col min="1" max="1" width="34.28515625" bestFit="1" customWidth="1"/>
    <col min="2" max="4" width="15.28515625" bestFit="1" customWidth="1"/>
    <col min="5" max="5" width="15.28515625" customWidth="1"/>
    <col min="6" max="6" width="14.42578125" customWidth="1"/>
  </cols>
  <sheetData>
    <row r="1" spans="1:6" ht="15.75" thickBot="1" x14ac:dyDescent="0.3"/>
    <row r="2" spans="1:6" ht="16.5" thickBot="1" x14ac:dyDescent="0.3">
      <c r="A2" s="5" t="s">
        <v>193</v>
      </c>
      <c r="B2" s="6"/>
      <c r="C2" s="6"/>
      <c r="D2" s="6"/>
      <c r="E2" s="6"/>
      <c r="F2" s="6"/>
    </row>
    <row r="3" spans="1:6" x14ac:dyDescent="0.25">
      <c r="A3" s="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x14ac:dyDescent="0.25">
      <c r="A4" s="1" t="s">
        <v>5</v>
      </c>
      <c r="B4" s="3">
        <v>666123347</v>
      </c>
      <c r="C4" s="3">
        <v>645037597</v>
      </c>
      <c r="D4" s="3">
        <v>557945861</v>
      </c>
      <c r="E4" s="2">
        <f>((C4/B4)-1)*100</f>
        <v>-3.165442270558938</v>
      </c>
      <c r="F4" s="2">
        <f>((D4/C4)-1)*100</f>
        <v>-13.501807709357438</v>
      </c>
    </row>
    <row r="5" spans="1:6" x14ac:dyDescent="0.25">
      <c r="A5" s="1" t="s">
        <v>6</v>
      </c>
      <c r="B5" s="3">
        <v>158258698</v>
      </c>
      <c r="C5" s="3">
        <v>160185818</v>
      </c>
      <c r="D5" s="3">
        <v>142638623</v>
      </c>
      <c r="E5" s="2">
        <f t="shared" ref="E5:F68" si="0">((C5/B5)-1)*100</f>
        <v>1.2177024229025335</v>
      </c>
      <c r="F5" s="2">
        <f t="shared" si="0"/>
        <v>-10.954274990810987</v>
      </c>
    </row>
    <row r="6" spans="1:6" x14ac:dyDescent="0.25">
      <c r="A6" s="1" t="s">
        <v>7</v>
      </c>
      <c r="B6" s="3">
        <v>59308085</v>
      </c>
      <c r="C6" s="3">
        <v>57637851</v>
      </c>
      <c r="D6" s="3">
        <v>42375147</v>
      </c>
      <c r="E6" s="2">
        <f t="shared" si="0"/>
        <v>-2.8161995114156846</v>
      </c>
      <c r="F6" s="2">
        <f t="shared" si="0"/>
        <v>-26.480348824941448</v>
      </c>
    </row>
    <row r="7" spans="1:6" x14ac:dyDescent="0.25">
      <c r="A7" s="1" t="s">
        <v>8</v>
      </c>
      <c r="B7" s="3">
        <v>60961024</v>
      </c>
      <c r="C7" s="3">
        <v>34109908</v>
      </c>
      <c r="D7" s="3">
        <v>32761997</v>
      </c>
      <c r="E7" s="2">
        <f t="shared" si="0"/>
        <v>-44.046366412742678</v>
      </c>
      <c r="F7" s="2">
        <f t="shared" si="0"/>
        <v>-3.9516699957091617</v>
      </c>
    </row>
    <row r="8" spans="1:6" x14ac:dyDescent="0.25">
      <c r="A8" s="1" t="s">
        <v>9</v>
      </c>
      <c r="B8" s="3">
        <v>31258367</v>
      </c>
      <c r="C8" s="3">
        <v>22364396</v>
      </c>
      <c r="D8" s="3">
        <v>30374981</v>
      </c>
      <c r="E8" s="2">
        <f t="shared" si="0"/>
        <v>-28.453089056123758</v>
      </c>
      <c r="F8" s="2">
        <f t="shared" si="0"/>
        <v>35.818472361158335</v>
      </c>
    </row>
    <row r="9" spans="1:6" x14ac:dyDescent="0.25">
      <c r="A9" s="1" t="s">
        <v>10</v>
      </c>
      <c r="B9" s="3">
        <v>24293494</v>
      </c>
      <c r="C9" s="3">
        <v>23166882</v>
      </c>
      <c r="D9" s="3">
        <v>27363011</v>
      </c>
      <c r="E9" s="2">
        <f t="shared" si="0"/>
        <v>-4.6375050044262895</v>
      </c>
      <c r="F9" s="2">
        <f t="shared" si="0"/>
        <v>18.112618694220473</v>
      </c>
    </row>
    <row r="10" spans="1:6" x14ac:dyDescent="0.25">
      <c r="A10" s="1" t="s">
        <v>11</v>
      </c>
      <c r="B10" s="3">
        <v>3915059</v>
      </c>
      <c r="C10" s="3">
        <v>5103369</v>
      </c>
      <c r="D10" s="3">
        <v>26130507</v>
      </c>
      <c r="E10" s="2">
        <f t="shared" si="0"/>
        <v>30.352288432945706</v>
      </c>
      <c r="F10" s="2">
        <f t="shared" si="0"/>
        <v>412.02464489634201</v>
      </c>
    </row>
    <row r="11" spans="1:6" x14ac:dyDescent="0.25">
      <c r="A11" s="1" t="s">
        <v>12</v>
      </c>
      <c r="B11" s="3">
        <v>29672368</v>
      </c>
      <c r="C11" s="3">
        <v>25355634</v>
      </c>
      <c r="D11" s="3">
        <v>23091606</v>
      </c>
      <c r="E11" s="2">
        <f t="shared" si="0"/>
        <v>-14.547992934032095</v>
      </c>
      <c r="F11" s="2">
        <f t="shared" si="0"/>
        <v>-8.9290924454896281</v>
      </c>
    </row>
    <row r="12" spans="1:6" x14ac:dyDescent="0.25">
      <c r="A12" s="1" t="s">
        <v>13</v>
      </c>
      <c r="B12" s="3">
        <v>19242493</v>
      </c>
      <c r="C12" s="3">
        <v>19874892</v>
      </c>
      <c r="D12" s="3">
        <v>21374134</v>
      </c>
      <c r="E12" s="2">
        <f t="shared" si="0"/>
        <v>3.2864712488137604</v>
      </c>
      <c r="F12" s="2">
        <f t="shared" si="0"/>
        <v>7.5433969653772248</v>
      </c>
    </row>
    <row r="13" spans="1:6" x14ac:dyDescent="0.25">
      <c r="A13" s="1" t="s">
        <v>14</v>
      </c>
      <c r="B13" s="3">
        <v>17785368</v>
      </c>
      <c r="C13" s="3">
        <v>39171344</v>
      </c>
      <c r="D13" s="3">
        <v>19299633</v>
      </c>
      <c r="E13" s="2">
        <f t="shared" si="0"/>
        <v>120.24477649267644</v>
      </c>
      <c r="F13" s="2">
        <f t="shared" si="0"/>
        <v>-50.73022513600759</v>
      </c>
    </row>
    <row r="14" spans="1:6" x14ac:dyDescent="0.25">
      <c r="A14" s="1" t="s">
        <v>15</v>
      </c>
      <c r="B14" s="3">
        <v>14546892</v>
      </c>
      <c r="C14" s="3">
        <v>18276539</v>
      </c>
      <c r="D14" s="3">
        <v>15610039</v>
      </c>
      <c r="E14" s="2">
        <f t="shared" si="0"/>
        <v>25.638789371640346</v>
      </c>
      <c r="F14" s="2">
        <f t="shared" si="0"/>
        <v>-14.589742620306833</v>
      </c>
    </row>
    <row r="15" spans="1:6" x14ac:dyDescent="0.25">
      <c r="A15" s="1" t="s">
        <v>16</v>
      </c>
      <c r="B15" s="3">
        <v>14367547</v>
      </c>
      <c r="C15" s="3">
        <v>19172241</v>
      </c>
      <c r="D15" s="3">
        <v>13961363</v>
      </c>
      <c r="E15" s="2">
        <f t="shared" si="0"/>
        <v>33.441296555354924</v>
      </c>
      <c r="F15" s="2">
        <f t="shared" si="0"/>
        <v>-27.179284883806755</v>
      </c>
    </row>
    <row r="16" spans="1:6" x14ac:dyDescent="0.25">
      <c r="A16" s="1" t="s">
        <v>17</v>
      </c>
      <c r="B16" s="3">
        <v>12347557</v>
      </c>
      <c r="C16" s="3">
        <v>11517525</v>
      </c>
      <c r="D16" s="3">
        <v>12336493</v>
      </c>
      <c r="E16" s="2">
        <f t="shared" si="0"/>
        <v>-6.722236633530021</v>
      </c>
      <c r="F16" s="2">
        <f t="shared" si="0"/>
        <v>7.110624895539619</v>
      </c>
    </row>
    <row r="17" spans="1:6" x14ac:dyDescent="0.25">
      <c r="A17" s="1" t="s">
        <v>18</v>
      </c>
      <c r="B17" s="3">
        <v>16771846</v>
      </c>
      <c r="C17" s="3">
        <v>13382113</v>
      </c>
      <c r="D17" s="3">
        <v>12333953</v>
      </c>
      <c r="E17" s="2">
        <f t="shared" si="0"/>
        <v>-20.210852162606308</v>
      </c>
      <c r="F17" s="2">
        <f t="shared" si="0"/>
        <v>-7.832544830551047</v>
      </c>
    </row>
    <row r="18" spans="1:6" x14ac:dyDescent="0.25">
      <c r="A18" s="1" t="s">
        <v>19</v>
      </c>
      <c r="B18" s="3">
        <v>13178656</v>
      </c>
      <c r="C18" s="3">
        <v>12384873</v>
      </c>
      <c r="D18" s="3">
        <v>10274710</v>
      </c>
      <c r="E18" s="2">
        <f t="shared" si="0"/>
        <v>-6.0232469836074332</v>
      </c>
      <c r="F18" s="2">
        <f t="shared" si="0"/>
        <v>-17.038228813488843</v>
      </c>
    </row>
    <row r="19" spans="1:6" x14ac:dyDescent="0.25">
      <c r="A19" s="1" t="s">
        <v>20</v>
      </c>
      <c r="B19" s="3">
        <v>20832270</v>
      </c>
      <c r="C19" s="3">
        <v>16633204</v>
      </c>
      <c r="D19" s="3">
        <v>9232479</v>
      </c>
      <c r="E19" s="2">
        <f t="shared" si="0"/>
        <v>-20.156545590086917</v>
      </c>
      <c r="F19" s="2">
        <f t="shared" si="0"/>
        <v>-44.493682636249751</v>
      </c>
    </row>
    <row r="20" spans="1:6" x14ac:dyDescent="0.25">
      <c r="A20" s="1" t="s">
        <v>21</v>
      </c>
      <c r="B20" s="3">
        <v>11580453</v>
      </c>
      <c r="C20" s="3">
        <v>11545920</v>
      </c>
      <c r="D20" s="3">
        <v>8386105</v>
      </c>
      <c r="E20" s="2">
        <f t="shared" si="0"/>
        <v>-0.29820076986625255</v>
      </c>
      <c r="F20" s="2">
        <f t="shared" si="0"/>
        <v>-27.367373063385159</v>
      </c>
    </row>
    <row r="21" spans="1:6" x14ac:dyDescent="0.25">
      <c r="A21" s="1" t="s">
        <v>22</v>
      </c>
      <c r="B21" s="3">
        <v>9955686</v>
      </c>
      <c r="C21" s="3">
        <v>8530187</v>
      </c>
      <c r="D21" s="3">
        <v>8155034</v>
      </c>
      <c r="E21" s="2">
        <f t="shared" si="0"/>
        <v>-14.318440738287652</v>
      </c>
      <c r="F21" s="2">
        <f t="shared" si="0"/>
        <v>-4.3979457894651075</v>
      </c>
    </row>
    <row r="22" spans="1:6" x14ac:dyDescent="0.25">
      <c r="A22" s="1" t="s">
        <v>23</v>
      </c>
      <c r="B22" s="3">
        <v>10529837</v>
      </c>
      <c r="C22" s="3">
        <v>9977286</v>
      </c>
      <c r="D22" s="3">
        <v>7186540</v>
      </c>
      <c r="E22" s="2">
        <f t="shared" si="0"/>
        <v>-5.2474791395156428</v>
      </c>
      <c r="F22" s="2">
        <f t="shared" si="0"/>
        <v>-27.97099331421391</v>
      </c>
    </row>
    <row r="23" spans="1:6" x14ac:dyDescent="0.25">
      <c r="A23" s="1" t="s">
        <v>24</v>
      </c>
      <c r="B23" s="3">
        <v>5258115</v>
      </c>
      <c r="C23" s="3">
        <v>4132827</v>
      </c>
      <c r="D23" s="3">
        <v>5884680</v>
      </c>
      <c r="E23" s="2">
        <f t="shared" si="0"/>
        <v>-21.400977346444495</v>
      </c>
      <c r="F23" s="2">
        <f t="shared" si="0"/>
        <v>42.38873294236609</v>
      </c>
    </row>
    <row r="24" spans="1:6" x14ac:dyDescent="0.25">
      <c r="A24" s="1" t="s">
        <v>25</v>
      </c>
      <c r="B24" s="3">
        <v>7268225</v>
      </c>
      <c r="C24" s="3">
        <v>6251574</v>
      </c>
      <c r="D24" s="3">
        <v>5728776</v>
      </c>
      <c r="E24" s="2">
        <f t="shared" si="0"/>
        <v>-13.987610455097354</v>
      </c>
      <c r="F24" s="2">
        <f t="shared" si="0"/>
        <v>-8.3626619472152104</v>
      </c>
    </row>
    <row r="25" spans="1:6" x14ac:dyDescent="0.25">
      <c r="A25" s="1" t="s">
        <v>26</v>
      </c>
      <c r="B25" s="3">
        <v>6407499</v>
      </c>
      <c r="C25" s="3">
        <v>5920577</v>
      </c>
      <c r="D25" s="3">
        <v>5517071</v>
      </c>
      <c r="E25" s="2">
        <f t="shared" si="0"/>
        <v>-7.5992520638707877</v>
      </c>
      <c r="F25" s="2">
        <f t="shared" si="0"/>
        <v>-6.8153154667188742</v>
      </c>
    </row>
    <row r="26" spans="1:6" x14ac:dyDescent="0.25">
      <c r="A26" s="1" t="s">
        <v>27</v>
      </c>
      <c r="B26" s="3">
        <v>4784996</v>
      </c>
      <c r="C26" s="3">
        <v>7298604</v>
      </c>
      <c r="D26" s="3">
        <v>5434109</v>
      </c>
      <c r="E26" s="2">
        <f t="shared" si="0"/>
        <v>52.531036598567681</v>
      </c>
      <c r="F26" s="2">
        <f t="shared" si="0"/>
        <v>-25.545912615618004</v>
      </c>
    </row>
    <row r="27" spans="1:6" x14ac:dyDescent="0.25">
      <c r="A27" s="1" t="s">
        <v>28</v>
      </c>
      <c r="B27" s="3">
        <v>1691532</v>
      </c>
      <c r="C27" s="3">
        <v>2704841</v>
      </c>
      <c r="D27" s="3">
        <v>4166514</v>
      </c>
      <c r="E27" s="2">
        <f t="shared" si="0"/>
        <v>59.904808185715666</v>
      </c>
      <c r="F27" s="2">
        <f t="shared" si="0"/>
        <v>54.039146848188111</v>
      </c>
    </row>
    <row r="28" spans="1:6" x14ac:dyDescent="0.25">
      <c r="A28" s="1" t="s">
        <v>29</v>
      </c>
      <c r="B28" s="3">
        <v>9401414</v>
      </c>
      <c r="C28" s="3">
        <v>4719326</v>
      </c>
      <c r="D28" s="3">
        <v>3990632</v>
      </c>
      <c r="E28" s="2">
        <f t="shared" si="0"/>
        <v>-49.801955322890791</v>
      </c>
      <c r="F28" s="2">
        <f t="shared" si="0"/>
        <v>-15.440637074022856</v>
      </c>
    </row>
    <row r="29" spans="1:6" x14ac:dyDescent="0.25">
      <c r="A29" s="1" t="s">
        <v>30</v>
      </c>
      <c r="B29" s="3">
        <v>5920165</v>
      </c>
      <c r="C29" s="3">
        <v>4489551</v>
      </c>
      <c r="D29" s="3">
        <v>3669295</v>
      </c>
      <c r="E29" s="2">
        <f t="shared" si="0"/>
        <v>-24.16510350640565</v>
      </c>
      <c r="F29" s="2">
        <f t="shared" si="0"/>
        <v>-18.270334828583078</v>
      </c>
    </row>
    <row r="30" spans="1:6" x14ac:dyDescent="0.25">
      <c r="A30" s="1" t="s">
        <v>31</v>
      </c>
      <c r="B30" s="3">
        <v>2683564</v>
      </c>
      <c r="C30" s="3">
        <v>3336215</v>
      </c>
      <c r="D30" s="3">
        <v>3065158</v>
      </c>
      <c r="E30" s="2">
        <f t="shared" si="0"/>
        <v>24.320306875483499</v>
      </c>
      <c r="F30" s="2">
        <f t="shared" si="0"/>
        <v>-8.1246862087725127</v>
      </c>
    </row>
    <row r="31" spans="1:6" x14ac:dyDescent="0.25">
      <c r="A31" s="1" t="s">
        <v>32</v>
      </c>
      <c r="B31" s="3">
        <v>1464254</v>
      </c>
      <c r="C31" s="3">
        <v>1747297</v>
      </c>
      <c r="D31" s="3">
        <v>2888364</v>
      </c>
      <c r="E31" s="2">
        <f t="shared" si="0"/>
        <v>19.330184517167105</v>
      </c>
      <c r="F31" s="2">
        <f t="shared" si="0"/>
        <v>65.304696339546169</v>
      </c>
    </row>
    <row r="32" spans="1:6" x14ac:dyDescent="0.25">
      <c r="A32" s="1" t="s">
        <v>33</v>
      </c>
      <c r="B32" s="3">
        <v>3478283</v>
      </c>
      <c r="C32" s="3">
        <v>3126367</v>
      </c>
      <c r="D32" s="3">
        <v>2877579</v>
      </c>
      <c r="E32" s="2">
        <f t="shared" si="0"/>
        <v>-10.117520627275011</v>
      </c>
      <c r="F32" s="2">
        <f t="shared" si="0"/>
        <v>-7.9577349684154193</v>
      </c>
    </row>
    <row r="33" spans="1:6" x14ac:dyDescent="0.25">
      <c r="A33" s="1" t="s">
        <v>34</v>
      </c>
      <c r="B33" s="3">
        <v>2125829</v>
      </c>
      <c r="C33" s="3">
        <v>2500869</v>
      </c>
      <c r="D33" s="3">
        <v>2632287</v>
      </c>
      <c r="E33" s="2">
        <f t="shared" si="0"/>
        <v>17.642058698042028</v>
      </c>
      <c r="F33" s="2">
        <f t="shared" si="0"/>
        <v>5.2548933990544944</v>
      </c>
    </row>
    <row r="34" spans="1:6" x14ac:dyDescent="0.25">
      <c r="A34" s="1" t="s">
        <v>35</v>
      </c>
      <c r="B34" s="3">
        <v>7475195</v>
      </c>
      <c r="C34" s="3">
        <v>4985587</v>
      </c>
      <c r="D34" s="3">
        <v>2586181</v>
      </c>
      <c r="E34" s="2">
        <f t="shared" si="0"/>
        <v>-33.304923818040862</v>
      </c>
      <c r="F34" s="2">
        <f t="shared" si="0"/>
        <v>-48.126850459133493</v>
      </c>
    </row>
    <row r="35" spans="1:6" x14ac:dyDescent="0.25">
      <c r="A35" s="1" t="s">
        <v>36</v>
      </c>
      <c r="B35" s="3">
        <v>5548965</v>
      </c>
      <c r="C35" s="3">
        <v>19662309</v>
      </c>
      <c r="D35" s="3">
        <v>2437609</v>
      </c>
      <c r="E35" s="2">
        <f t="shared" si="0"/>
        <v>254.34191781710643</v>
      </c>
      <c r="F35" s="2">
        <f t="shared" si="0"/>
        <v>-87.602631003306882</v>
      </c>
    </row>
    <row r="36" spans="1:6" x14ac:dyDescent="0.25">
      <c r="A36" s="1" t="s">
        <v>37</v>
      </c>
      <c r="B36" s="3">
        <v>1887632</v>
      </c>
      <c r="C36" s="3">
        <v>1180326</v>
      </c>
      <c r="D36" s="3">
        <v>2393467</v>
      </c>
      <c r="E36" s="2">
        <f t="shared" si="0"/>
        <v>-37.470545106249517</v>
      </c>
      <c r="F36" s="2">
        <f t="shared" si="0"/>
        <v>102.78016412414877</v>
      </c>
    </row>
    <row r="37" spans="1:6" x14ac:dyDescent="0.25">
      <c r="A37" s="1" t="s">
        <v>38</v>
      </c>
      <c r="B37" s="3">
        <v>5004621</v>
      </c>
      <c r="C37" s="3">
        <v>3563560</v>
      </c>
      <c r="D37" s="3">
        <v>2386807</v>
      </c>
      <c r="E37" s="2">
        <f t="shared" si="0"/>
        <v>-28.7946080232649</v>
      </c>
      <c r="F37" s="2">
        <f t="shared" si="0"/>
        <v>-33.021837712848942</v>
      </c>
    </row>
    <row r="38" spans="1:6" x14ac:dyDescent="0.25">
      <c r="A38" s="1" t="s">
        <v>39</v>
      </c>
      <c r="B38" s="3">
        <v>3272388</v>
      </c>
      <c r="C38" s="3">
        <v>2589353</v>
      </c>
      <c r="D38" s="3">
        <v>2328386</v>
      </c>
      <c r="E38" s="2">
        <f t="shared" si="0"/>
        <v>-20.872677689809404</v>
      </c>
      <c r="F38" s="2">
        <f t="shared" si="0"/>
        <v>-10.078463616200651</v>
      </c>
    </row>
    <row r="39" spans="1:6" x14ac:dyDescent="0.25">
      <c r="A39" s="1" t="s">
        <v>40</v>
      </c>
      <c r="B39" s="3">
        <v>2412688</v>
      </c>
      <c r="C39" s="3">
        <v>2148761</v>
      </c>
      <c r="D39" s="3">
        <v>2272411</v>
      </c>
      <c r="E39" s="2">
        <f t="shared" si="0"/>
        <v>-10.939126816231525</v>
      </c>
      <c r="F39" s="2">
        <f t="shared" si="0"/>
        <v>5.7544789764892412</v>
      </c>
    </row>
    <row r="40" spans="1:6" x14ac:dyDescent="0.25">
      <c r="A40" s="1" t="s">
        <v>41</v>
      </c>
      <c r="B40" s="3">
        <v>3015432</v>
      </c>
      <c r="C40" s="3">
        <v>3048369</v>
      </c>
      <c r="D40" s="3">
        <v>2138698</v>
      </c>
      <c r="E40" s="2">
        <f t="shared" si="0"/>
        <v>1.0922813049672575</v>
      </c>
      <c r="F40" s="2">
        <f t="shared" si="0"/>
        <v>-29.841236411996054</v>
      </c>
    </row>
    <row r="41" spans="1:6" x14ac:dyDescent="0.25">
      <c r="A41" s="1" t="s">
        <v>42</v>
      </c>
      <c r="B41" s="3">
        <v>5210381</v>
      </c>
      <c r="C41" s="3">
        <v>2731739</v>
      </c>
      <c r="D41" s="3">
        <v>2105418</v>
      </c>
      <c r="E41" s="2">
        <f t="shared" si="0"/>
        <v>-47.571223678268439</v>
      </c>
      <c r="F41" s="2">
        <f t="shared" si="0"/>
        <v>-22.927556402716366</v>
      </c>
    </row>
    <row r="42" spans="1:6" x14ac:dyDescent="0.25">
      <c r="A42" s="1" t="s">
        <v>43</v>
      </c>
      <c r="B42" s="3">
        <v>1118847</v>
      </c>
      <c r="C42" s="3">
        <v>1459912</v>
      </c>
      <c r="D42" s="3">
        <v>1835496</v>
      </c>
      <c r="E42" s="2">
        <f t="shared" si="0"/>
        <v>30.483613934702426</v>
      </c>
      <c r="F42" s="2">
        <f t="shared" si="0"/>
        <v>25.726482144129225</v>
      </c>
    </row>
    <row r="43" spans="1:6" x14ac:dyDescent="0.25">
      <c r="A43" s="1" t="s">
        <v>44</v>
      </c>
      <c r="B43" s="3">
        <v>3398443</v>
      </c>
      <c r="C43" s="3">
        <v>4172138</v>
      </c>
      <c r="D43" s="3">
        <v>1789170</v>
      </c>
      <c r="E43" s="2">
        <f t="shared" si="0"/>
        <v>22.766160856604035</v>
      </c>
      <c r="F43" s="2">
        <f t="shared" si="0"/>
        <v>-57.116231534048012</v>
      </c>
    </row>
    <row r="44" spans="1:6" x14ac:dyDescent="0.25">
      <c r="A44" s="1" t="s">
        <v>45</v>
      </c>
      <c r="B44" s="3">
        <v>2849180</v>
      </c>
      <c r="C44" s="3">
        <v>3241954</v>
      </c>
      <c r="D44" s="3">
        <v>1568502</v>
      </c>
      <c r="E44" s="2">
        <f t="shared" si="0"/>
        <v>13.785510216974718</v>
      </c>
      <c r="F44" s="2">
        <f t="shared" si="0"/>
        <v>-51.618622596125661</v>
      </c>
    </row>
    <row r="45" spans="1:6" x14ac:dyDescent="0.25">
      <c r="A45" s="1" t="s">
        <v>46</v>
      </c>
      <c r="B45" s="3">
        <v>1564384</v>
      </c>
      <c r="C45" s="3">
        <v>1157894</v>
      </c>
      <c r="D45" s="3">
        <v>1431291</v>
      </c>
      <c r="E45" s="2">
        <f t="shared" si="0"/>
        <v>-25.984029496594186</v>
      </c>
      <c r="F45" s="2">
        <f t="shared" si="0"/>
        <v>23.611574116456246</v>
      </c>
    </row>
    <row r="46" spans="1:6" x14ac:dyDescent="0.25">
      <c r="A46" s="1" t="s">
        <v>47</v>
      </c>
      <c r="B46" s="3">
        <v>998940</v>
      </c>
      <c r="C46" s="3">
        <v>1327692</v>
      </c>
      <c r="D46" s="3">
        <v>1402994</v>
      </c>
      <c r="E46" s="2">
        <f t="shared" si="0"/>
        <v>32.910084689771168</v>
      </c>
      <c r="F46" s="2">
        <f t="shared" si="0"/>
        <v>5.6716467373457036</v>
      </c>
    </row>
    <row r="47" spans="1:6" x14ac:dyDescent="0.25">
      <c r="A47" s="1" t="s">
        <v>48</v>
      </c>
      <c r="B47" s="3">
        <v>3708469</v>
      </c>
      <c r="C47" s="3">
        <v>1414675</v>
      </c>
      <c r="D47" s="3">
        <v>1385110</v>
      </c>
      <c r="E47" s="2">
        <f t="shared" si="0"/>
        <v>-61.852856259550769</v>
      </c>
      <c r="F47" s="2">
        <f t="shared" si="0"/>
        <v>-2.0898793008994998</v>
      </c>
    </row>
    <row r="48" spans="1:6" x14ac:dyDescent="0.25">
      <c r="A48" s="1" t="s">
        <v>49</v>
      </c>
      <c r="B48" s="3">
        <v>2876487</v>
      </c>
      <c r="C48" s="3">
        <v>1691473</v>
      </c>
      <c r="D48" s="3">
        <v>1356945</v>
      </c>
      <c r="E48" s="2">
        <f t="shared" si="0"/>
        <v>-41.19657067805278</v>
      </c>
      <c r="F48" s="2">
        <f t="shared" si="0"/>
        <v>-19.77731834915485</v>
      </c>
    </row>
    <row r="49" spans="1:6" x14ac:dyDescent="0.25">
      <c r="A49" s="1" t="s">
        <v>50</v>
      </c>
      <c r="B49" s="3">
        <v>700268</v>
      </c>
      <c r="C49" s="3">
        <v>412527</v>
      </c>
      <c r="D49" s="3">
        <v>1261770</v>
      </c>
      <c r="E49" s="2">
        <f t="shared" si="0"/>
        <v>-41.090125494810557</v>
      </c>
      <c r="F49" s="2">
        <f t="shared" si="0"/>
        <v>205.86361619966692</v>
      </c>
    </row>
    <row r="50" spans="1:6" x14ac:dyDescent="0.25">
      <c r="A50" s="1" t="s">
        <v>51</v>
      </c>
      <c r="B50" s="3">
        <v>1078003</v>
      </c>
      <c r="C50" s="3">
        <v>810175</v>
      </c>
      <c r="D50" s="3">
        <v>1176901</v>
      </c>
      <c r="E50" s="2">
        <f t="shared" si="0"/>
        <v>-24.844828817730559</v>
      </c>
      <c r="F50" s="2">
        <f t="shared" si="0"/>
        <v>45.265035331872738</v>
      </c>
    </row>
    <row r="51" spans="1:6" x14ac:dyDescent="0.25">
      <c r="A51" s="1" t="s">
        <v>52</v>
      </c>
      <c r="B51" s="3">
        <v>1103492</v>
      </c>
      <c r="C51" s="3">
        <v>1746029</v>
      </c>
      <c r="D51" s="3">
        <v>1086342</v>
      </c>
      <c r="E51" s="2">
        <f t="shared" si="0"/>
        <v>58.227608356018898</v>
      </c>
      <c r="F51" s="2">
        <f t="shared" si="0"/>
        <v>-37.782133057354713</v>
      </c>
    </row>
    <row r="52" spans="1:6" x14ac:dyDescent="0.25">
      <c r="A52" s="1" t="s">
        <v>53</v>
      </c>
      <c r="B52" s="3">
        <v>1640647</v>
      </c>
      <c r="C52" s="3">
        <v>1090674</v>
      </c>
      <c r="D52" s="3">
        <v>1026571</v>
      </c>
      <c r="E52" s="2">
        <f t="shared" si="0"/>
        <v>-33.521714299297777</v>
      </c>
      <c r="F52" s="2">
        <f t="shared" si="0"/>
        <v>-5.8773749076259314</v>
      </c>
    </row>
    <row r="53" spans="1:6" x14ac:dyDescent="0.25">
      <c r="A53" s="1" t="s">
        <v>54</v>
      </c>
      <c r="B53" s="3">
        <v>737598</v>
      </c>
      <c r="C53" s="3">
        <v>76110</v>
      </c>
      <c r="D53" s="3">
        <v>843255</v>
      </c>
      <c r="E53" s="2">
        <f t="shared" si="0"/>
        <v>-89.68137115339249</v>
      </c>
      <c r="F53" s="2">
        <f t="shared" si="0"/>
        <v>1007.9424517146236</v>
      </c>
    </row>
    <row r="54" spans="1:6" x14ac:dyDescent="0.25">
      <c r="A54" s="1" t="s">
        <v>55</v>
      </c>
      <c r="B54" s="3">
        <v>1194437</v>
      </c>
      <c r="C54" s="3">
        <v>1178295</v>
      </c>
      <c r="D54" s="3">
        <v>785670</v>
      </c>
      <c r="E54" s="2">
        <f t="shared" si="0"/>
        <v>-1.3514316786904623</v>
      </c>
      <c r="F54" s="2">
        <f t="shared" si="0"/>
        <v>-33.321451758685214</v>
      </c>
    </row>
    <row r="55" spans="1:6" x14ac:dyDescent="0.25">
      <c r="A55" s="1" t="s">
        <v>56</v>
      </c>
      <c r="B55" s="3">
        <v>1127042</v>
      </c>
      <c r="C55" s="3">
        <v>897354</v>
      </c>
      <c r="D55" s="3">
        <v>715348</v>
      </c>
      <c r="E55" s="2">
        <f t="shared" si="0"/>
        <v>-20.379719655523044</v>
      </c>
      <c r="F55" s="2">
        <f t="shared" si="0"/>
        <v>-20.28251949620774</v>
      </c>
    </row>
    <row r="56" spans="1:6" x14ac:dyDescent="0.25">
      <c r="A56" s="1" t="s">
        <v>57</v>
      </c>
      <c r="B56" s="3">
        <v>1826048</v>
      </c>
      <c r="C56" s="3">
        <v>734515</v>
      </c>
      <c r="D56" s="3">
        <v>697584</v>
      </c>
      <c r="E56" s="2">
        <f t="shared" si="0"/>
        <v>-59.775701405439506</v>
      </c>
      <c r="F56" s="2">
        <f t="shared" si="0"/>
        <v>-5.0279436090481466</v>
      </c>
    </row>
    <row r="57" spans="1:6" x14ac:dyDescent="0.25">
      <c r="A57" s="1" t="s">
        <v>58</v>
      </c>
      <c r="B57" s="3">
        <v>392452</v>
      </c>
      <c r="C57" s="3">
        <v>306386</v>
      </c>
      <c r="D57" s="3">
        <v>644021</v>
      </c>
      <c r="E57" s="2">
        <f t="shared" si="0"/>
        <v>-21.930325237226466</v>
      </c>
      <c r="F57" s="2">
        <f t="shared" si="0"/>
        <v>110.19922581318991</v>
      </c>
    </row>
    <row r="58" spans="1:6" x14ac:dyDescent="0.25">
      <c r="A58" s="1" t="s">
        <v>59</v>
      </c>
      <c r="B58" s="3">
        <v>2144495</v>
      </c>
      <c r="C58" s="3">
        <v>2227180</v>
      </c>
      <c r="D58" s="3">
        <v>638325</v>
      </c>
      <c r="E58" s="2">
        <f t="shared" si="0"/>
        <v>3.8556863037684908</v>
      </c>
      <c r="F58" s="2">
        <f t="shared" si="0"/>
        <v>-71.339316983809127</v>
      </c>
    </row>
    <row r="59" spans="1:6" x14ac:dyDescent="0.25">
      <c r="A59" s="1" t="s">
        <v>60</v>
      </c>
      <c r="B59" s="3">
        <v>1055746</v>
      </c>
      <c r="C59" s="3">
        <v>1110926</v>
      </c>
      <c r="D59" s="3">
        <v>633735</v>
      </c>
      <c r="E59" s="2">
        <f t="shared" si="0"/>
        <v>5.2266359522082029</v>
      </c>
      <c r="F59" s="2">
        <f t="shared" si="0"/>
        <v>-42.954346194075931</v>
      </c>
    </row>
    <row r="60" spans="1:6" x14ac:dyDescent="0.25">
      <c r="A60" s="1" t="s">
        <v>61</v>
      </c>
      <c r="B60" s="3">
        <v>588927</v>
      </c>
      <c r="C60" s="3">
        <v>703167</v>
      </c>
      <c r="D60" s="3">
        <v>626272</v>
      </c>
      <c r="E60" s="2">
        <f t="shared" si="0"/>
        <v>19.397989903672276</v>
      </c>
      <c r="F60" s="2">
        <f t="shared" si="0"/>
        <v>-10.935524562443909</v>
      </c>
    </row>
    <row r="61" spans="1:6" x14ac:dyDescent="0.25">
      <c r="A61" s="1" t="s">
        <v>62</v>
      </c>
      <c r="B61" s="3">
        <v>4062483</v>
      </c>
      <c r="C61" s="3">
        <v>2129307</v>
      </c>
      <c r="D61" s="3">
        <v>614870</v>
      </c>
      <c r="E61" s="2">
        <f t="shared" si="0"/>
        <v>-47.586069898630953</v>
      </c>
      <c r="F61" s="2">
        <f t="shared" si="0"/>
        <v>-71.12346880933562</v>
      </c>
    </row>
    <row r="62" spans="1:6" x14ac:dyDescent="0.25">
      <c r="A62" s="1" t="s">
        <v>63</v>
      </c>
      <c r="B62" s="3">
        <v>412275</v>
      </c>
      <c r="C62" s="3">
        <v>699596</v>
      </c>
      <c r="D62" s="3">
        <v>587072</v>
      </c>
      <c r="E62" s="2">
        <f t="shared" si="0"/>
        <v>69.691589351767618</v>
      </c>
      <c r="F62" s="2">
        <f t="shared" si="0"/>
        <v>-16.084139989365287</v>
      </c>
    </row>
    <row r="63" spans="1:6" x14ac:dyDescent="0.25">
      <c r="A63" s="1" t="s">
        <v>64</v>
      </c>
      <c r="B63" s="3">
        <v>281041</v>
      </c>
      <c r="C63" s="3">
        <v>439463</v>
      </c>
      <c r="D63" s="3">
        <v>471593</v>
      </c>
      <c r="E63" s="2">
        <f t="shared" si="0"/>
        <v>56.369711180930906</v>
      </c>
      <c r="F63" s="2">
        <f t="shared" si="0"/>
        <v>7.3111957093088709</v>
      </c>
    </row>
    <row r="64" spans="1:6" x14ac:dyDescent="0.25">
      <c r="A64" s="1" t="s">
        <v>65</v>
      </c>
      <c r="B64" s="3">
        <v>744019</v>
      </c>
      <c r="C64" s="3">
        <v>374425</v>
      </c>
      <c r="D64" s="3">
        <v>450852</v>
      </c>
      <c r="E64" s="2">
        <f t="shared" si="0"/>
        <v>-49.675344312443634</v>
      </c>
      <c r="F64" s="2">
        <f t="shared" si="0"/>
        <v>20.411831474928221</v>
      </c>
    </row>
    <row r="65" spans="1:6" x14ac:dyDescent="0.25">
      <c r="A65" s="1" t="s">
        <v>66</v>
      </c>
      <c r="B65" s="3">
        <v>927864</v>
      </c>
      <c r="C65" s="3">
        <v>651525</v>
      </c>
      <c r="D65" s="3">
        <v>407714</v>
      </c>
      <c r="E65" s="2">
        <f t="shared" si="0"/>
        <v>-29.782274126380592</v>
      </c>
      <c r="F65" s="2">
        <f t="shared" si="0"/>
        <v>-37.421587813207481</v>
      </c>
    </row>
    <row r="66" spans="1:6" x14ac:dyDescent="0.25">
      <c r="A66" s="1" t="s">
        <v>67</v>
      </c>
      <c r="B66" s="3">
        <v>1097753</v>
      </c>
      <c r="C66" s="3">
        <v>8656375</v>
      </c>
      <c r="D66" s="3">
        <v>373646</v>
      </c>
      <c r="E66" s="2">
        <f t="shared" si="0"/>
        <v>688.55398254434283</v>
      </c>
      <c r="F66" s="2">
        <f t="shared" si="0"/>
        <v>-95.683574244415254</v>
      </c>
    </row>
    <row r="67" spans="1:6" x14ac:dyDescent="0.25">
      <c r="A67" s="1" t="s">
        <v>68</v>
      </c>
      <c r="B67" s="3">
        <v>999436</v>
      </c>
      <c r="C67" s="3">
        <v>610595</v>
      </c>
      <c r="D67" s="3">
        <v>359890</v>
      </c>
      <c r="E67" s="2">
        <f t="shared" si="0"/>
        <v>-38.906043008256653</v>
      </c>
      <c r="F67" s="2">
        <f t="shared" si="0"/>
        <v>-41.05913084777962</v>
      </c>
    </row>
    <row r="68" spans="1:6" x14ac:dyDescent="0.25">
      <c r="A68" s="1" t="s">
        <v>69</v>
      </c>
      <c r="B68" s="3">
        <v>480602</v>
      </c>
      <c r="C68" s="3">
        <v>351455</v>
      </c>
      <c r="D68" s="3">
        <v>350396</v>
      </c>
      <c r="E68" s="2">
        <f t="shared" si="0"/>
        <v>-26.871923129741447</v>
      </c>
      <c r="F68" s="2">
        <f t="shared" si="0"/>
        <v>-0.30131880326073057</v>
      </c>
    </row>
    <row r="69" spans="1:6" x14ac:dyDescent="0.25">
      <c r="A69" s="1" t="s">
        <v>70</v>
      </c>
      <c r="B69" s="3">
        <v>819669</v>
      </c>
      <c r="C69" s="3">
        <v>771496</v>
      </c>
      <c r="D69" s="3">
        <v>341297</v>
      </c>
      <c r="E69" s="2">
        <f t="shared" ref="E69:F132" si="1">((C69/B69)-1)*100</f>
        <v>-5.8771284506306865</v>
      </c>
      <c r="F69" s="2">
        <f t="shared" si="1"/>
        <v>-55.761663054636699</v>
      </c>
    </row>
    <row r="70" spans="1:6" x14ac:dyDescent="0.25">
      <c r="A70" s="1" t="s">
        <v>71</v>
      </c>
      <c r="B70" s="3">
        <v>33672</v>
      </c>
      <c r="C70" s="3">
        <v>22791</v>
      </c>
      <c r="D70" s="3">
        <v>318294</v>
      </c>
      <c r="E70" s="2">
        <f t="shared" si="1"/>
        <v>-32.314682822523167</v>
      </c>
      <c r="F70" s="2">
        <f t="shared" si="1"/>
        <v>1296.5775964196393</v>
      </c>
    </row>
    <row r="71" spans="1:6" x14ac:dyDescent="0.25">
      <c r="A71" s="1" t="s">
        <v>72</v>
      </c>
      <c r="B71" s="3">
        <v>253536</v>
      </c>
      <c r="C71" s="3">
        <v>240590</v>
      </c>
      <c r="D71" s="3">
        <v>311180</v>
      </c>
      <c r="E71" s="2">
        <f t="shared" si="1"/>
        <v>-5.1061782153224762</v>
      </c>
      <c r="F71" s="2">
        <f t="shared" si="1"/>
        <v>29.340371586516479</v>
      </c>
    </row>
    <row r="72" spans="1:6" x14ac:dyDescent="0.25">
      <c r="A72" s="1" t="s">
        <v>73</v>
      </c>
      <c r="B72" s="3">
        <v>356996</v>
      </c>
      <c r="C72" s="3">
        <v>333821</v>
      </c>
      <c r="D72" s="3">
        <v>293967</v>
      </c>
      <c r="E72" s="2">
        <f t="shared" si="1"/>
        <v>-6.4916693744467739</v>
      </c>
      <c r="F72" s="2">
        <f t="shared" si="1"/>
        <v>-11.938733632695364</v>
      </c>
    </row>
    <row r="73" spans="1:6" x14ac:dyDescent="0.25">
      <c r="A73" s="1" t="s">
        <v>74</v>
      </c>
      <c r="B73" s="3">
        <v>1371247</v>
      </c>
      <c r="C73" s="3">
        <v>1806407</v>
      </c>
      <c r="D73" s="3">
        <v>269963</v>
      </c>
      <c r="E73" s="2">
        <f t="shared" si="1"/>
        <v>31.734618197888498</v>
      </c>
      <c r="F73" s="2">
        <f t="shared" si="1"/>
        <v>-85.055250560920101</v>
      </c>
    </row>
    <row r="74" spans="1:6" x14ac:dyDescent="0.25">
      <c r="A74" s="1" t="s">
        <v>75</v>
      </c>
      <c r="B74" s="3">
        <v>1098683</v>
      </c>
      <c r="C74" s="3">
        <v>523274</v>
      </c>
      <c r="D74" s="3">
        <v>256971</v>
      </c>
      <c r="E74" s="2">
        <f t="shared" si="1"/>
        <v>-52.372613392580028</v>
      </c>
      <c r="F74" s="2">
        <f t="shared" si="1"/>
        <v>-50.891693453143091</v>
      </c>
    </row>
    <row r="75" spans="1:6" x14ac:dyDescent="0.25">
      <c r="A75" s="1" t="s">
        <v>76</v>
      </c>
      <c r="B75" s="3">
        <v>278232</v>
      </c>
      <c r="C75" s="3">
        <v>263891</v>
      </c>
      <c r="D75" s="3">
        <v>212537</v>
      </c>
      <c r="E75" s="2">
        <f t="shared" si="1"/>
        <v>-5.1543316369073278</v>
      </c>
      <c r="F75" s="2">
        <f t="shared" si="1"/>
        <v>-19.460307475434934</v>
      </c>
    </row>
    <row r="76" spans="1:6" x14ac:dyDescent="0.25">
      <c r="A76" s="1" t="s">
        <v>77</v>
      </c>
      <c r="B76" s="3">
        <v>55957</v>
      </c>
      <c r="C76" s="3">
        <v>152153</v>
      </c>
      <c r="D76" s="3">
        <v>199463</v>
      </c>
      <c r="E76" s="2">
        <f t="shared" si="1"/>
        <v>171.91057419089657</v>
      </c>
      <c r="F76" s="2">
        <f t="shared" si="1"/>
        <v>31.093701734438351</v>
      </c>
    </row>
    <row r="77" spans="1:6" x14ac:dyDescent="0.25">
      <c r="A77" s="1" t="s">
        <v>78</v>
      </c>
      <c r="B77" s="3">
        <v>44655</v>
      </c>
      <c r="C77" s="3">
        <v>172244</v>
      </c>
      <c r="D77" s="3">
        <v>186375</v>
      </c>
      <c r="E77" s="2">
        <f t="shared" si="1"/>
        <v>285.72164371291007</v>
      </c>
      <c r="F77" s="2">
        <f t="shared" si="1"/>
        <v>8.2040593576554244</v>
      </c>
    </row>
    <row r="78" spans="1:6" x14ac:dyDescent="0.25">
      <c r="A78" s="1" t="s">
        <v>79</v>
      </c>
      <c r="B78" s="3">
        <v>138647</v>
      </c>
      <c r="C78" s="3">
        <v>245048</v>
      </c>
      <c r="D78" s="3">
        <v>179724</v>
      </c>
      <c r="E78" s="2">
        <f t="shared" si="1"/>
        <v>76.742374519463112</v>
      </c>
      <c r="F78" s="2">
        <f t="shared" si="1"/>
        <v>-26.657634422643728</v>
      </c>
    </row>
    <row r="79" spans="1:6" x14ac:dyDescent="0.25">
      <c r="A79" s="1" t="s">
        <v>80</v>
      </c>
      <c r="B79" s="3">
        <v>386631</v>
      </c>
      <c r="C79" s="3">
        <v>250152</v>
      </c>
      <c r="D79" s="3">
        <v>173845</v>
      </c>
      <c r="E79" s="2">
        <f t="shared" si="1"/>
        <v>-35.29954918255391</v>
      </c>
      <c r="F79" s="2">
        <f t="shared" si="1"/>
        <v>-30.504253413924332</v>
      </c>
    </row>
    <row r="80" spans="1:6" x14ac:dyDescent="0.25">
      <c r="A80" s="1" t="s">
        <v>81</v>
      </c>
      <c r="B80" s="3">
        <v>152852</v>
      </c>
      <c r="C80" s="3">
        <v>180858</v>
      </c>
      <c r="D80" s="3">
        <v>173551</v>
      </c>
      <c r="E80" s="2">
        <f t="shared" si="1"/>
        <v>18.322298694161667</v>
      </c>
      <c r="F80" s="2">
        <f t="shared" si="1"/>
        <v>-4.0401862234460184</v>
      </c>
    </row>
    <row r="81" spans="1:6" x14ac:dyDescent="0.25">
      <c r="A81" s="1" t="s">
        <v>82</v>
      </c>
      <c r="B81" s="3">
        <v>108457</v>
      </c>
      <c r="C81" s="3">
        <v>278146</v>
      </c>
      <c r="D81" s="3">
        <v>151067</v>
      </c>
      <c r="E81" s="2">
        <f t="shared" si="1"/>
        <v>156.45739786274743</v>
      </c>
      <c r="F81" s="2">
        <f t="shared" si="1"/>
        <v>-45.687876151373743</v>
      </c>
    </row>
    <row r="82" spans="1:6" x14ac:dyDescent="0.25">
      <c r="A82" s="1" t="s">
        <v>83</v>
      </c>
      <c r="B82" s="3">
        <v>301343</v>
      </c>
      <c r="C82" s="3">
        <v>324020</v>
      </c>
      <c r="D82" s="3">
        <v>142015</v>
      </c>
      <c r="E82" s="2">
        <f t="shared" si="1"/>
        <v>7.5253116880100057</v>
      </c>
      <c r="F82" s="2">
        <f t="shared" si="1"/>
        <v>-56.170915375594099</v>
      </c>
    </row>
    <row r="83" spans="1:6" x14ac:dyDescent="0.25">
      <c r="A83" s="1" t="s">
        <v>84</v>
      </c>
      <c r="B83" s="3">
        <v>1152217</v>
      </c>
      <c r="C83" s="3">
        <v>129815</v>
      </c>
      <c r="D83" s="3">
        <v>133164</v>
      </c>
      <c r="E83" s="2">
        <f t="shared" si="1"/>
        <v>-88.733459061964894</v>
      </c>
      <c r="F83" s="2">
        <f t="shared" si="1"/>
        <v>2.5798251357701307</v>
      </c>
    </row>
    <row r="84" spans="1:6" x14ac:dyDescent="0.25">
      <c r="A84" s="1" t="s">
        <v>85</v>
      </c>
      <c r="B84" s="3">
        <v>82211</v>
      </c>
      <c r="C84" s="3">
        <v>84282</v>
      </c>
      <c r="D84" s="3">
        <v>126364</v>
      </c>
      <c r="E84" s="2">
        <f t="shared" si="1"/>
        <v>2.5191276106603766</v>
      </c>
      <c r="F84" s="2">
        <f t="shared" si="1"/>
        <v>49.929996915118302</v>
      </c>
    </row>
    <row r="85" spans="1:6" x14ac:dyDescent="0.25">
      <c r="A85" s="1" t="s">
        <v>86</v>
      </c>
      <c r="B85" s="3">
        <v>130655</v>
      </c>
      <c r="C85" s="3">
        <v>27799</v>
      </c>
      <c r="D85" s="3">
        <v>122684</v>
      </c>
      <c r="E85" s="2">
        <f t="shared" si="1"/>
        <v>-78.723355401630243</v>
      </c>
      <c r="F85" s="2">
        <f t="shared" si="1"/>
        <v>341.32522752617007</v>
      </c>
    </row>
    <row r="86" spans="1:6" x14ac:dyDescent="0.25">
      <c r="A86" s="1" t="s">
        <v>87</v>
      </c>
      <c r="B86" s="3">
        <v>67203</v>
      </c>
      <c r="C86" s="3">
        <v>81601</v>
      </c>
      <c r="D86" s="3">
        <v>120936</v>
      </c>
      <c r="E86" s="2">
        <f t="shared" si="1"/>
        <v>21.424638781006799</v>
      </c>
      <c r="F86" s="2">
        <f t="shared" si="1"/>
        <v>48.204066126640612</v>
      </c>
    </row>
    <row r="87" spans="1:6" x14ac:dyDescent="0.25">
      <c r="A87" s="1" t="s">
        <v>88</v>
      </c>
      <c r="B87" s="3">
        <v>39576</v>
      </c>
      <c r="C87" s="3">
        <v>14024</v>
      </c>
      <c r="D87" s="3">
        <v>113119</v>
      </c>
      <c r="E87" s="2">
        <f t="shared" si="1"/>
        <v>-64.564382454012531</v>
      </c>
      <c r="F87" s="2">
        <f t="shared" si="1"/>
        <v>706.61009697661154</v>
      </c>
    </row>
    <row r="88" spans="1:6" x14ac:dyDescent="0.25">
      <c r="A88" s="1" t="s">
        <v>89</v>
      </c>
      <c r="B88" s="3">
        <v>308813</v>
      </c>
      <c r="C88" s="3">
        <v>195738</v>
      </c>
      <c r="D88" s="3">
        <v>97169</v>
      </c>
      <c r="E88" s="2">
        <f t="shared" si="1"/>
        <v>-36.616010336352424</v>
      </c>
      <c r="F88" s="2">
        <f t="shared" si="1"/>
        <v>-50.357620901409028</v>
      </c>
    </row>
    <row r="89" spans="1:6" x14ac:dyDescent="0.25">
      <c r="A89" s="1" t="s">
        <v>90</v>
      </c>
      <c r="B89" s="3">
        <v>199198</v>
      </c>
      <c r="C89" s="3">
        <v>146858</v>
      </c>
      <c r="D89" s="3">
        <v>94629</v>
      </c>
      <c r="E89" s="2">
        <f t="shared" si="1"/>
        <v>-26.275364210484042</v>
      </c>
      <c r="F89" s="2">
        <f t="shared" si="1"/>
        <v>-35.564286589766994</v>
      </c>
    </row>
    <row r="90" spans="1:6" x14ac:dyDescent="0.25">
      <c r="A90" s="1" t="s">
        <v>91</v>
      </c>
      <c r="B90" s="3">
        <v>118491</v>
      </c>
      <c r="C90" s="3">
        <v>68627</v>
      </c>
      <c r="D90" s="3">
        <v>93321</v>
      </c>
      <c r="E90" s="2">
        <f t="shared" si="1"/>
        <v>-42.08252103535289</v>
      </c>
      <c r="F90" s="2">
        <f t="shared" si="1"/>
        <v>35.982922173488575</v>
      </c>
    </row>
    <row r="91" spans="1:6" x14ac:dyDescent="0.25">
      <c r="A91" s="1" t="s">
        <v>92</v>
      </c>
      <c r="B91" s="3">
        <v>233527</v>
      </c>
      <c r="C91" s="3">
        <v>419953</v>
      </c>
      <c r="D91" s="3">
        <v>91708</v>
      </c>
      <c r="E91" s="2">
        <f t="shared" si="1"/>
        <v>79.830597746727364</v>
      </c>
      <c r="F91" s="2">
        <f t="shared" si="1"/>
        <v>-78.162318164175517</v>
      </c>
    </row>
    <row r="92" spans="1:6" x14ac:dyDescent="0.25">
      <c r="A92" s="1" t="s">
        <v>93</v>
      </c>
      <c r="B92" s="3">
        <v>114913</v>
      </c>
      <c r="C92" s="3">
        <v>53828</v>
      </c>
      <c r="D92" s="3">
        <v>86921</v>
      </c>
      <c r="E92" s="2">
        <f t="shared" si="1"/>
        <v>-53.157606189029963</v>
      </c>
      <c r="F92" s="2">
        <f t="shared" si="1"/>
        <v>61.479155829679712</v>
      </c>
    </row>
    <row r="93" spans="1:6" x14ac:dyDescent="0.25">
      <c r="A93" s="1" t="s">
        <v>94</v>
      </c>
      <c r="B93" s="3">
        <v>60258</v>
      </c>
      <c r="C93" s="3">
        <v>72634</v>
      </c>
      <c r="D93" s="3">
        <v>85608</v>
      </c>
      <c r="E93" s="2">
        <f t="shared" si="1"/>
        <v>20.53835175412393</v>
      </c>
      <c r="F93" s="2">
        <f t="shared" si="1"/>
        <v>17.86215821791448</v>
      </c>
    </row>
    <row r="94" spans="1:6" x14ac:dyDescent="0.25">
      <c r="A94" s="1" t="s">
        <v>95</v>
      </c>
      <c r="B94" s="3">
        <v>231044</v>
      </c>
      <c r="C94" s="3">
        <v>175447</v>
      </c>
      <c r="D94" s="3">
        <v>83693</v>
      </c>
      <c r="E94" s="2">
        <f t="shared" si="1"/>
        <v>-24.06338186665743</v>
      </c>
      <c r="F94" s="2">
        <f t="shared" si="1"/>
        <v>-52.297274960529386</v>
      </c>
    </row>
    <row r="95" spans="1:6" x14ac:dyDescent="0.25">
      <c r="A95" s="1" t="s">
        <v>96</v>
      </c>
      <c r="B95" s="3">
        <v>95597</v>
      </c>
      <c r="C95" s="3">
        <v>36890</v>
      </c>
      <c r="D95" s="3">
        <v>80801</v>
      </c>
      <c r="E95" s="2">
        <f t="shared" si="1"/>
        <v>-61.41092293691225</v>
      </c>
      <c r="F95" s="2">
        <f t="shared" si="1"/>
        <v>119.03225806451614</v>
      </c>
    </row>
    <row r="96" spans="1:6" x14ac:dyDescent="0.25">
      <c r="A96" s="1" t="s">
        <v>97</v>
      </c>
      <c r="B96" s="3">
        <v>28522</v>
      </c>
      <c r="C96" s="3">
        <v>22000</v>
      </c>
      <c r="D96" s="3">
        <v>64759</v>
      </c>
      <c r="E96" s="2">
        <f t="shared" si="1"/>
        <v>-22.866559147324871</v>
      </c>
      <c r="F96" s="2">
        <f t="shared" si="1"/>
        <v>194.35909090909092</v>
      </c>
    </row>
    <row r="97" spans="1:6" x14ac:dyDescent="0.25">
      <c r="A97" s="1" t="s">
        <v>98</v>
      </c>
      <c r="B97" s="3">
        <v>0</v>
      </c>
      <c r="C97" s="3">
        <v>0</v>
      </c>
      <c r="D97" s="3">
        <v>57882</v>
      </c>
      <c r="E97" s="2" t="e">
        <f t="shared" si="1"/>
        <v>#DIV/0!</v>
      </c>
      <c r="F97" s="2" t="e">
        <f t="shared" si="1"/>
        <v>#DIV/0!</v>
      </c>
    </row>
    <row r="98" spans="1:6" x14ac:dyDescent="0.25">
      <c r="A98" s="1" t="s">
        <v>99</v>
      </c>
      <c r="B98" s="3">
        <v>209791</v>
      </c>
      <c r="C98" s="3">
        <v>139522</v>
      </c>
      <c r="D98" s="3">
        <v>57325</v>
      </c>
      <c r="E98" s="2">
        <f t="shared" si="1"/>
        <v>-33.494763836389552</v>
      </c>
      <c r="F98" s="2">
        <f t="shared" si="1"/>
        <v>-58.913289660411984</v>
      </c>
    </row>
    <row r="99" spans="1:6" x14ac:dyDescent="0.25">
      <c r="A99" s="1" t="s">
        <v>100</v>
      </c>
      <c r="B99" s="3">
        <v>78765</v>
      </c>
      <c r="C99" s="3">
        <v>30347</v>
      </c>
      <c r="D99" s="3">
        <v>54858</v>
      </c>
      <c r="E99" s="2">
        <f t="shared" si="1"/>
        <v>-61.471465752555062</v>
      </c>
      <c r="F99" s="2">
        <f t="shared" si="1"/>
        <v>80.769104030052404</v>
      </c>
    </row>
    <row r="100" spans="1:6" x14ac:dyDescent="0.25">
      <c r="A100" s="1" t="s">
        <v>101</v>
      </c>
      <c r="B100" s="3">
        <v>71002</v>
      </c>
      <c r="C100" s="3">
        <v>94772</v>
      </c>
      <c r="D100" s="3">
        <v>54420</v>
      </c>
      <c r="E100" s="2">
        <f t="shared" si="1"/>
        <v>33.477930199149327</v>
      </c>
      <c r="F100" s="2">
        <f t="shared" si="1"/>
        <v>-42.577976617566371</v>
      </c>
    </row>
    <row r="101" spans="1:6" x14ac:dyDescent="0.25">
      <c r="A101" s="1" t="s">
        <v>102</v>
      </c>
      <c r="B101" s="3">
        <v>41089</v>
      </c>
      <c r="C101" s="3">
        <v>49634</v>
      </c>
      <c r="D101" s="3">
        <v>52542</v>
      </c>
      <c r="E101" s="2">
        <f t="shared" si="1"/>
        <v>20.796320183017357</v>
      </c>
      <c r="F101" s="2">
        <f t="shared" si="1"/>
        <v>5.8588870532296333</v>
      </c>
    </row>
    <row r="102" spans="1:6" x14ac:dyDescent="0.25">
      <c r="A102" s="1" t="s">
        <v>103</v>
      </c>
      <c r="B102" s="3">
        <v>8199</v>
      </c>
      <c r="C102" s="3">
        <v>29133</v>
      </c>
      <c r="D102" s="3">
        <v>49589</v>
      </c>
      <c r="E102" s="2">
        <f t="shared" si="1"/>
        <v>255.32381997804609</v>
      </c>
      <c r="F102" s="2">
        <f t="shared" si="1"/>
        <v>70.215906360484666</v>
      </c>
    </row>
    <row r="103" spans="1:6" x14ac:dyDescent="0.25">
      <c r="A103" s="1" t="s">
        <v>104</v>
      </c>
      <c r="B103" s="3">
        <v>118281</v>
      </c>
      <c r="C103" s="3">
        <v>129124</v>
      </c>
      <c r="D103" s="3">
        <v>48804</v>
      </c>
      <c r="E103" s="2">
        <f t="shared" si="1"/>
        <v>9.1671527971525446</v>
      </c>
      <c r="F103" s="2">
        <f t="shared" si="1"/>
        <v>-62.203773117313588</v>
      </c>
    </row>
    <row r="104" spans="1:6" x14ac:dyDescent="0.25">
      <c r="A104" s="1" t="s">
        <v>105</v>
      </c>
      <c r="B104" s="3">
        <v>106734</v>
      </c>
      <c r="C104" s="3">
        <v>281268</v>
      </c>
      <c r="D104" s="3">
        <v>48349</v>
      </c>
      <c r="E104" s="2">
        <f t="shared" si="1"/>
        <v>163.52240148406318</v>
      </c>
      <c r="F104" s="2">
        <f t="shared" si="1"/>
        <v>-82.810344582391167</v>
      </c>
    </row>
    <row r="105" spans="1:6" x14ac:dyDescent="0.25">
      <c r="A105" s="1" t="s">
        <v>106</v>
      </c>
      <c r="B105" s="3">
        <v>103781</v>
      </c>
      <c r="C105" s="3">
        <v>11630</v>
      </c>
      <c r="D105" s="3">
        <v>45977</v>
      </c>
      <c r="E105" s="2">
        <f t="shared" si="1"/>
        <v>-88.79370983127933</v>
      </c>
      <c r="F105" s="2">
        <f t="shared" si="1"/>
        <v>295.33104041272571</v>
      </c>
    </row>
    <row r="106" spans="1:6" x14ac:dyDescent="0.25">
      <c r="A106" s="1" t="s">
        <v>107</v>
      </c>
      <c r="B106" s="3">
        <v>345741</v>
      </c>
      <c r="C106" s="3">
        <v>46140</v>
      </c>
      <c r="D106" s="3">
        <v>44970</v>
      </c>
      <c r="E106" s="2">
        <f t="shared" si="1"/>
        <v>-86.65475023211016</v>
      </c>
      <c r="F106" s="2">
        <f t="shared" si="1"/>
        <v>-2.5357607282184613</v>
      </c>
    </row>
    <row r="107" spans="1:6" x14ac:dyDescent="0.25">
      <c r="A107" s="1" t="s">
        <v>108</v>
      </c>
      <c r="B107" s="3">
        <v>39961</v>
      </c>
      <c r="C107" s="3">
        <v>164048</v>
      </c>
      <c r="D107" s="3">
        <v>44575</v>
      </c>
      <c r="E107" s="2">
        <f t="shared" si="1"/>
        <v>310.52025725081955</v>
      </c>
      <c r="F107" s="2">
        <f t="shared" si="1"/>
        <v>-72.828074709841033</v>
      </c>
    </row>
    <row r="108" spans="1:6" x14ac:dyDescent="0.25">
      <c r="A108" s="1" t="s">
        <v>109</v>
      </c>
      <c r="B108" s="3">
        <v>115510</v>
      </c>
      <c r="C108" s="3">
        <v>83989</v>
      </c>
      <c r="D108" s="3">
        <v>42085</v>
      </c>
      <c r="E108" s="2">
        <f t="shared" si="1"/>
        <v>-27.288546446195138</v>
      </c>
      <c r="F108" s="2">
        <f t="shared" si="1"/>
        <v>-49.892247794354027</v>
      </c>
    </row>
    <row r="109" spans="1:6" x14ac:dyDescent="0.25">
      <c r="A109" s="1" t="s">
        <v>110</v>
      </c>
      <c r="B109" s="3">
        <v>62962</v>
      </c>
      <c r="C109" s="3">
        <v>40225</v>
      </c>
      <c r="D109" s="3">
        <v>40709</v>
      </c>
      <c r="E109" s="2">
        <f t="shared" si="1"/>
        <v>-36.112258187478162</v>
      </c>
      <c r="F109" s="2">
        <f t="shared" si="1"/>
        <v>1.2032318210068338</v>
      </c>
    </row>
    <row r="110" spans="1:6" x14ac:dyDescent="0.25">
      <c r="A110" s="1" t="s">
        <v>111</v>
      </c>
      <c r="B110" s="3">
        <v>111864</v>
      </c>
      <c r="C110" s="3">
        <v>75596</v>
      </c>
      <c r="D110" s="3">
        <v>40507</v>
      </c>
      <c r="E110" s="2">
        <f t="shared" si="1"/>
        <v>-32.421511835800622</v>
      </c>
      <c r="F110" s="2">
        <f t="shared" si="1"/>
        <v>-46.416477062278425</v>
      </c>
    </row>
    <row r="111" spans="1:6" x14ac:dyDescent="0.25">
      <c r="A111" s="1" t="s">
        <v>112</v>
      </c>
      <c r="B111" s="3">
        <v>43062</v>
      </c>
      <c r="C111" s="3">
        <v>31677</v>
      </c>
      <c r="D111" s="3">
        <v>40251</v>
      </c>
      <c r="E111" s="2">
        <f t="shared" si="1"/>
        <v>-26.438623380242444</v>
      </c>
      <c r="F111" s="2">
        <f t="shared" si="1"/>
        <v>27.066957098210054</v>
      </c>
    </row>
    <row r="112" spans="1:6" x14ac:dyDescent="0.25">
      <c r="A112" s="1" t="s">
        <v>113</v>
      </c>
      <c r="B112" s="3">
        <v>230203</v>
      </c>
      <c r="C112" s="3">
        <v>470</v>
      </c>
      <c r="D112" s="3">
        <v>39802</v>
      </c>
      <c r="E112" s="2">
        <f t="shared" si="1"/>
        <v>-99.795832374035086</v>
      </c>
      <c r="F112" s="2">
        <f t="shared" si="1"/>
        <v>8368.510638297872</v>
      </c>
    </row>
    <row r="113" spans="1:6" x14ac:dyDescent="0.25">
      <c r="A113" s="1" t="s">
        <v>114</v>
      </c>
      <c r="B113" s="3">
        <v>906329</v>
      </c>
      <c r="C113" s="3">
        <v>20713</v>
      </c>
      <c r="D113" s="3">
        <v>36851</v>
      </c>
      <c r="E113" s="2">
        <f t="shared" si="1"/>
        <v>-97.714626807704491</v>
      </c>
      <c r="F113" s="2">
        <f t="shared" si="1"/>
        <v>77.912422150340376</v>
      </c>
    </row>
    <row r="114" spans="1:6" x14ac:dyDescent="0.25">
      <c r="A114" s="1" t="s">
        <v>115</v>
      </c>
      <c r="B114" s="3">
        <v>57220</v>
      </c>
      <c r="C114" s="3">
        <v>42999</v>
      </c>
      <c r="D114" s="3">
        <v>36552</v>
      </c>
      <c r="E114" s="2">
        <f t="shared" si="1"/>
        <v>-24.853198182453685</v>
      </c>
      <c r="F114" s="2">
        <f t="shared" si="1"/>
        <v>-14.993371938882305</v>
      </c>
    </row>
    <row r="115" spans="1:6" x14ac:dyDescent="0.25">
      <c r="A115" s="1" t="s">
        <v>116</v>
      </c>
      <c r="B115" s="3">
        <v>0</v>
      </c>
      <c r="C115" s="3">
        <v>0</v>
      </c>
      <c r="D115" s="3">
        <v>36086</v>
      </c>
      <c r="E115" s="2" t="e">
        <f t="shared" si="1"/>
        <v>#DIV/0!</v>
      </c>
      <c r="F115" s="2" t="e">
        <f t="shared" si="1"/>
        <v>#DIV/0!</v>
      </c>
    </row>
    <row r="116" spans="1:6" x14ac:dyDescent="0.25">
      <c r="A116" s="1" t="s">
        <v>117</v>
      </c>
      <c r="B116" s="3">
        <v>0</v>
      </c>
      <c r="C116" s="3">
        <v>0</v>
      </c>
      <c r="D116" s="3">
        <v>33780</v>
      </c>
      <c r="E116" s="2" t="e">
        <f t="shared" si="1"/>
        <v>#DIV/0!</v>
      </c>
      <c r="F116" s="2" t="e">
        <f t="shared" si="1"/>
        <v>#DIV/0!</v>
      </c>
    </row>
    <row r="117" spans="1:6" x14ac:dyDescent="0.25">
      <c r="A117" s="1" t="s">
        <v>118</v>
      </c>
      <c r="B117" s="3">
        <v>35140</v>
      </c>
      <c r="C117" s="3">
        <v>14696</v>
      </c>
      <c r="D117" s="3">
        <v>28826</v>
      </c>
      <c r="E117" s="2">
        <f t="shared" si="1"/>
        <v>-58.178713716562328</v>
      </c>
      <c r="F117" s="2">
        <f t="shared" si="1"/>
        <v>96.148611867174736</v>
      </c>
    </row>
    <row r="118" spans="1:6" x14ac:dyDescent="0.25">
      <c r="A118" s="1" t="s">
        <v>119</v>
      </c>
      <c r="B118" s="3">
        <v>58473</v>
      </c>
      <c r="C118" s="3">
        <v>59251</v>
      </c>
      <c r="D118" s="3">
        <v>27442</v>
      </c>
      <c r="E118" s="2">
        <f t="shared" si="1"/>
        <v>1.3305286200468558</v>
      </c>
      <c r="F118" s="2">
        <f t="shared" si="1"/>
        <v>-53.685169870550709</v>
      </c>
    </row>
    <row r="119" spans="1:6" x14ac:dyDescent="0.25">
      <c r="A119" s="1" t="s">
        <v>120</v>
      </c>
      <c r="B119" s="3">
        <v>8517</v>
      </c>
      <c r="C119" s="3">
        <v>1478</v>
      </c>
      <c r="D119" s="3">
        <v>27076</v>
      </c>
      <c r="E119" s="2">
        <f t="shared" si="1"/>
        <v>-82.646471762357649</v>
      </c>
      <c r="F119" s="2">
        <f t="shared" si="1"/>
        <v>1731.935047361299</v>
      </c>
    </row>
    <row r="120" spans="1:6" x14ac:dyDescent="0.25">
      <c r="A120" s="1" t="s">
        <v>121</v>
      </c>
      <c r="B120" s="3">
        <v>57275</v>
      </c>
      <c r="C120" s="3">
        <v>63196</v>
      </c>
      <c r="D120" s="3">
        <v>26654</v>
      </c>
      <c r="E120" s="2">
        <f t="shared" si="1"/>
        <v>10.337843736359664</v>
      </c>
      <c r="F120" s="2">
        <f t="shared" si="1"/>
        <v>-57.823279954427498</v>
      </c>
    </row>
    <row r="121" spans="1:6" x14ac:dyDescent="0.25">
      <c r="A121" s="1" t="s">
        <v>122</v>
      </c>
      <c r="B121" s="3">
        <v>14279</v>
      </c>
      <c r="C121" s="3">
        <v>23304</v>
      </c>
      <c r="D121" s="3">
        <v>26470</v>
      </c>
      <c r="E121" s="2">
        <f t="shared" si="1"/>
        <v>63.2047062119196</v>
      </c>
      <c r="F121" s="2">
        <f t="shared" si="1"/>
        <v>13.585650532097503</v>
      </c>
    </row>
    <row r="122" spans="1:6" x14ac:dyDescent="0.25">
      <c r="A122" s="1" t="s">
        <v>123</v>
      </c>
      <c r="B122" s="3">
        <v>66973</v>
      </c>
      <c r="C122" s="3">
        <v>6104</v>
      </c>
      <c r="D122" s="3">
        <v>24941</v>
      </c>
      <c r="E122" s="2">
        <f t="shared" si="1"/>
        <v>-90.885879384229469</v>
      </c>
      <c r="F122" s="2">
        <f t="shared" si="1"/>
        <v>308.60091743119267</v>
      </c>
    </row>
    <row r="123" spans="1:6" x14ac:dyDescent="0.25">
      <c r="A123" s="1" t="s">
        <v>124</v>
      </c>
      <c r="B123" s="3">
        <v>37747</v>
      </c>
      <c r="C123" s="3">
        <v>1099</v>
      </c>
      <c r="D123" s="3">
        <v>24755</v>
      </c>
      <c r="E123" s="2">
        <f t="shared" si="1"/>
        <v>-97.088510345192987</v>
      </c>
      <c r="F123" s="2">
        <f t="shared" si="1"/>
        <v>2152.5022747952685</v>
      </c>
    </row>
    <row r="124" spans="1:6" x14ac:dyDescent="0.25">
      <c r="A124" s="1" t="s">
        <v>125</v>
      </c>
      <c r="B124" s="3">
        <v>0</v>
      </c>
      <c r="C124" s="3">
        <v>0</v>
      </c>
      <c r="D124" s="3">
        <v>19593</v>
      </c>
      <c r="E124" s="2" t="e">
        <f t="shared" si="1"/>
        <v>#DIV/0!</v>
      </c>
      <c r="F124" s="2" t="e">
        <f t="shared" si="1"/>
        <v>#DIV/0!</v>
      </c>
    </row>
    <row r="125" spans="1:6" x14ac:dyDescent="0.25">
      <c r="A125" s="1" t="s">
        <v>126</v>
      </c>
      <c r="B125" s="3">
        <v>102796</v>
      </c>
      <c r="C125" s="3">
        <v>0</v>
      </c>
      <c r="D125" s="3">
        <v>19179</v>
      </c>
      <c r="E125" s="2">
        <f t="shared" si="1"/>
        <v>-100</v>
      </c>
      <c r="F125" s="2" t="e">
        <f t="shared" si="1"/>
        <v>#DIV/0!</v>
      </c>
    </row>
    <row r="126" spans="1:6" x14ac:dyDescent="0.25">
      <c r="A126" s="1" t="s">
        <v>127</v>
      </c>
      <c r="B126" s="3">
        <v>1675</v>
      </c>
      <c r="C126" s="3">
        <v>134</v>
      </c>
      <c r="D126" s="3">
        <v>18131</v>
      </c>
      <c r="E126" s="2">
        <f t="shared" si="1"/>
        <v>-92</v>
      </c>
      <c r="F126" s="2">
        <f t="shared" si="1"/>
        <v>13430.597014925374</v>
      </c>
    </row>
    <row r="127" spans="1:6" x14ac:dyDescent="0.25">
      <c r="A127" s="1" t="s">
        <v>128</v>
      </c>
      <c r="B127" s="3">
        <v>21532</v>
      </c>
      <c r="C127" s="3">
        <v>16095</v>
      </c>
      <c r="D127" s="3">
        <v>17277</v>
      </c>
      <c r="E127" s="2">
        <f t="shared" si="1"/>
        <v>-25.250789522571061</v>
      </c>
      <c r="F127" s="2">
        <f t="shared" si="1"/>
        <v>7.3438956197576788</v>
      </c>
    </row>
    <row r="128" spans="1:6" x14ac:dyDescent="0.25">
      <c r="A128" s="1" t="s">
        <v>129</v>
      </c>
      <c r="B128" s="3">
        <v>26298</v>
      </c>
      <c r="C128" s="3">
        <v>31656</v>
      </c>
      <c r="D128" s="3">
        <v>17221</v>
      </c>
      <c r="E128" s="2">
        <f t="shared" si="1"/>
        <v>20.374172940908064</v>
      </c>
      <c r="F128" s="2">
        <f t="shared" si="1"/>
        <v>-45.599570381602227</v>
      </c>
    </row>
    <row r="129" spans="1:6" x14ac:dyDescent="0.25">
      <c r="A129" s="1" t="s">
        <v>130</v>
      </c>
      <c r="B129" s="3">
        <v>2608</v>
      </c>
      <c r="C129" s="3">
        <v>16132</v>
      </c>
      <c r="D129" s="3">
        <v>16260</v>
      </c>
      <c r="E129" s="2">
        <f t="shared" si="1"/>
        <v>518.55828220858893</v>
      </c>
      <c r="F129" s="2">
        <f t="shared" si="1"/>
        <v>0.79345400446317882</v>
      </c>
    </row>
    <row r="130" spans="1:6" x14ac:dyDescent="0.25">
      <c r="A130" s="1" t="s">
        <v>131</v>
      </c>
      <c r="B130" s="3">
        <v>0</v>
      </c>
      <c r="C130" s="3">
        <v>0</v>
      </c>
      <c r="D130" s="3">
        <v>15520</v>
      </c>
      <c r="E130" s="2" t="e">
        <f t="shared" si="1"/>
        <v>#DIV/0!</v>
      </c>
      <c r="F130" s="2" t="e">
        <f t="shared" si="1"/>
        <v>#DIV/0!</v>
      </c>
    </row>
    <row r="131" spans="1:6" x14ac:dyDescent="0.25">
      <c r="A131" s="1" t="s">
        <v>132</v>
      </c>
      <c r="B131" s="3">
        <v>0</v>
      </c>
      <c r="C131" s="3">
        <v>37915</v>
      </c>
      <c r="D131" s="3">
        <v>15418</v>
      </c>
      <c r="E131" s="2" t="e">
        <f t="shared" si="1"/>
        <v>#DIV/0!</v>
      </c>
      <c r="F131" s="2">
        <f t="shared" si="1"/>
        <v>-59.335355400237376</v>
      </c>
    </row>
    <row r="132" spans="1:6" x14ac:dyDescent="0.25">
      <c r="A132" s="1" t="s">
        <v>133</v>
      </c>
      <c r="B132" s="3">
        <v>152432</v>
      </c>
      <c r="C132" s="3">
        <v>2376</v>
      </c>
      <c r="D132" s="3">
        <v>15340</v>
      </c>
      <c r="E132" s="2">
        <f t="shared" si="1"/>
        <v>-98.441272173821773</v>
      </c>
      <c r="F132" s="2">
        <f t="shared" si="1"/>
        <v>545.62289562289561</v>
      </c>
    </row>
    <row r="133" spans="1:6" x14ac:dyDescent="0.25">
      <c r="A133" s="1" t="s">
        <v>134</v>
      </c>
      <c r="B133" s="3">
        <v>1996</v>
      </c>
      <c r="C133" s="3">
        <v>284876</v>
      </c>
      <c r="D133" s="3">
        <v>15209</v>
      </c>
      <c r="E133" s="2">
        <f t="shared" ref="E133:F191" si="2">((C133/B133)-1)*100</f>
        <v>14172.344689378759</v>
      </c>
      <c r="F133" s="2">
        <f t="shared" si="2"/>
        <v>-94.661185919487778</v>
      </c>
    </row>
    <row r="134" spans="1:6" x14ac:dyDescent="0.25">
      <c r="A134" s="1" t="s">
        <v>135</v>
      </c>
      <c r="B134" s="3">
        <v>157066</v>
      </c>
      <c r="C134" s="3">
        <v>611845</v>
      </c>
      <c r="D134" s="3">
        <v>14406</v>
      </c>
      <c r="E134" s="2">
        <f t="shared" si="2"/>
        <v>289.54643270981626</v>
      </c>
      <c r="F134" s="2">
        <f t="shared" si="2"/>
        <v>-97.645482107396489</v>
      </c>
    </row>
    <row r="135" spans="1:6" x14ac:dyDescent="0.25">
      <c r="A135" s="1" t="s">
        <v>136</v>
      </c>
      <c r="B135" s="3">
        <v>37464</v>
      </c>
      <c r="C135" s="3">
        <v>25346</v>
      </c>
      <c r="D135" s="3">
        <v>14102</v>
      </c>
      <c r="E135" s="2">
        <f t="shared" si="2"/>
        <v>-32.345718556480882</v>
      </c>
      <c r="F135" s="2">
        <f t="shared" si="2"/>
        <v>-44.36202951156001</v>
      </c>
    </row>
    <row r="136" spans="1:6" x14ac:dyDescent="0.25">
      <c r="A136" s="1" t="s">
        <v>137</v>
      </c>
      <c r="B136" s="3">
        <v>19119</v>
      </c>
      <c r="C136" s="3">
        <v>9149</v>
      </c>
      <c r="D136" s="3">
        <v>14021</v>
      </c>
      <c r="E136" s="2">
        <f t="shared" si="2"/>
        <v>-52.147078822114132</v>
      </c>
      <c r="F136" s="2">
        <f t="shared" si="2"/>
        <v>53.251721499617453</v>
      </c>
    </row>
    <row r="137" spans="1:6" x14ac:dyDescent="0.25">
      <c r="A137" s="1" t="s">
        <v>138</v>
      </c>
      <c r="B137" s="3">
        <v>471</v>
      </c>
      <c r="C137" s="3">
        <v>0</v>
      </c>
      <c r="D137" s="3">
        <v>12360</v>
      </c>
      <c r="E137" s="2">
        <f t="shared" si="2"/>
        <v>-100</v>
      </c>
      <c r="F137" s="2" t="e">
        <f t="shared" si="2"/>
        <v>#DIV/0!</v>
      </c>
    </row>
    <row r="138" spans="1:6" x14ac:dyDescent="0.25">
      <c r="A138" s="1" t="s">
        <v>139</v>
      </c>
      <c r="B138" s="3">
        <v>26047</v>
      </c>
      <c r="C138" s="3">
        <v>19727</v>
      </c>
      <c r="D138" s="3">
        <v>12215</v>
      </c>
      <c r="E138" s="2">
        <f t="shared" si="2"/>
        <v>-24.263830767458828</v>
      </c>
      <c r="F138" s="2">
        <f t="shared" si="2"/>
        <v>-38.07978912150859</v>
      </c>
    </row>
    <row r="139" spans="1:6" x14ac:dyDescent="0.25">
      <c r="A139" s="1" t="s">
        <v>140</v>
      </c>
      <c r="B139" s="3">
        <v>65040</v>
      </c>
      <c r="C139" s="3">
        <v>0</v>
      </c>
      <c r="D139" s="3">
        <v>11377</v>
      </c>
      <c r="E139" s="2">
        <f t="shared" si="2"/>
        <v>-100</v>
      </c>
      <c r="F139" s="2" t="e">
        <f t="shared" si="2"/>
        <v>#DIV/0!</v>
      </c>
    </row>
    <row r="140" spans="1:6" x14ac:dyDescent="0.25">
      <c r="A140" s="1" t="s">
        <v>141</v>
      </c>
      <c r="B140" s="3">
        <v>8587</v>
      </c>
      <c r="C140" s="3">
        <v>32211</v>
      </c>
      <c r="D140" s="3">
        <v>11277</v>
      </c>
      <c r="E140" s="2">
        <f t="shared" si="2"/>
        <v>275.11354372889252</v>
      </c>
      <c r="F140" s="2">
        <f t="shared" si="2"/>
        <v>-64.990220732048058</v>
      </c>
    </row>
    <row r="141" spans="1:6" x14ac:dyDescent="0.25">
      <c r="A141" s="1" t="s">
        <v>142</v>
      </c>
      <c r="B141" s="3">
        <v>27284</v>
      </c>
      <c r="C141" s="3">
        <v>29406</v>
      </c>
      <c r="D141" s="3">
        <v>8897</v>
      </c>
      <c r="E141" s="2">
        <f t="shared" si="2"/>
        <v>7.7774519865122516</v>
      </c>
      <c r="F141" s="2">
        <f t="shared" si="2"/>
        <v>-69.744269876895871</v>
      </c>
    </row>
    <row r="142" spans="1:6" x14ac:dyDescent="0.25">
      <c r="A142" s="1" t="s">
        <v>143</v>
      </c>
      <c r="B142" s="3">
        <v>214</v>
      </c>
      <c r="C142" s="3">
        <v>81</v>
      </c>
      <c r="D142" s="3">
        <v>8352</v>
      </c>
      <c r="E142" s="2">
        <f t="shared" si="2"/>
        <v>-62.149532710280376</v>
      </c>
      <c r="F142" s="2">
        <f t="shared" si="2"/>
        <v>10211.111111111111</v>
      </c>
    </row>
    <row r="143" spans="1:6" x14ac:dyDescent="0.25">
      <c r="A143" s="1" t="s">
        <v>144</v>
      </c>
      <c r="B143" s="3">
        <v>855220</v>
      </c>
      <c r="C143" s="3">
        <v>361771</v>
      </c>
      <c r="D143" s="3">
        <v>6780</v>
      </c>
      <c r="E143" s="2">
        <f t="shared" si="2"/>
        <v>-57.698486939033231</v>
      </c>
      <c r="F143" s="2">
        <f t="shared" si="2"/>
        <v>-98.125886265068232</v>
      </c>
    </row>
    <row r="144" spans="1:6" x14ac:dyDescent="0.25">
      <c r="A144" s="1" t="s">
        <v>145</v>
      </c>
      <c r="B144" s="3">
        <v>6000</v>
      </c>
      <c r="C144" s="3">
        <v>0</v>
      </c>
      <c r="D144" s="3">
        <v>6742</v>
      </c>
      <c r="E144" s="2">
        <f t="shared" si="2"/>
        <v>-100</v>
      </c>
      <c r="F144" s="2" t="e">
        <f t="shared" si="2"/>
        <v>#DIV/0!</v>
      </c>
    </row>
    <row r="145" spans="1:6" x14ac:dyDescent="0.25">
      <c r="A145" s="1" t="s">
        <v>146</v>
      </c>
      <c r="B145" s="3">
        <v>38900</v>
      </c>
      <c r="C145" s="3">
        <v>6844</v>
      </c>
      <c r="D145" s="3">
        <v>6717</v>
      </c>
      <c r="E145" s="2">
        <f t="shared" si="2"/>
        <v>-82.40616966580977</v>
      </c>
      <c r="F145" s="2">
        <f t="shared" si="2"/>
        <v>-1.855639976621859</v>
      </c>
    </row>
    <row r="146" spans="1:6" x14ac:dyDescent="0.25">
      <c r="A146" s="1" t="s">
        <v>147</v>
      </c>
      <c r="B146" s="3">
        <v>26</v>
      </c>
      <c r="C146" s="3">
        <v>152</v>
      </c>
      <c r="D146" s="3">
        <v>5929</v>
      </c>
      <c r="E146" s="2">
        <f t="shared" si="2"/>
        <v>484.61538461538458</v>
      </c>
      <c r="F146" s="2">
        <f t="shared" si="2"/>
        <v>3800.6578947368416</v>
      </c>
    </row>
    <row r="147" spans="1:6" x14ac:dyDescent="0.25">
      <c r="A147" s="1" t="s">
        <v>148</v>
      </c>
      <c r="B147" s="3">
        <v>6872</v>
      </c>
      <c r="C147" s="3">
        <v>13178</v>
      </c>
      <c r="D147" s="3">
        <v>4902</v>
      </c>
      <c r="E147" s="2">
        <f t="shared" si="2"/>
        <v>91.763678696158308</v>
      </c>
      <c r="F147" s="2">
        <f t="shared" si="2"/>
        <v>-62.801639095462136</v>
      </c>
    </row>
    <row r="148" spans="1:6" x14ac:dyDescent="0.25">
      <c r="A148" s="1" t="s">
        <v>149</v>
      </c>
      <c r="B148" s="3">
        <v>36</v>
      </c>
      <c r="C148" s="3">
        <v>1202</v>
      </c>
      <c r="D148" s="3">
        <v>4088</v>
      </c>
      <c r="E148" s="2">
        <f t="shared" si="2"/>
        <v>3238.8888888888887</v>
      </c>
      <c r="F148" s="2">
        <f t="shared" si="2"/>
        <v>240.09983361064891</v>
      </c>
    </row>
    <row r="149" spans="1:6" x14ac:dyDescent="0.25">
      <c r="A149" s="1" t="s">
        <v>150</v>
      </c>
      <c r="B149" s="3">
        <v>0</v>
      </c>
      <c r="C149" s="3">
        <v>0</v>
      </c>
      <c r="D149" s="3">
        <v>3788</v>
      </c>
      <c r="E149" s="2" t="e">
        <f t="shared" si="2"/>
        <v>#DIV/0!</v>
      </c>
      <c r="F149" s="2" t="e">
        <f t="shared" si="2"/>
        <v>#DIV/0!</v>
      </c>
    </row>
    <row r="150" spans="1:6" x14ac:dyDescent="0.25">
      <c r="A150" s="1" t="s">
        <v>151</v>
      </c>
      <c r="B150" s="3">
        <v>129131</v>
      </c>
      <c r="C150" s="3">
        <v>0</v>
      </c>
      <c r="D150" s="3">
        <v>3394</v>
      </c>
      <c r="E150" s="2">
        <f t="shared" si="2"/>
        <v>-100</v>
      </c>
      <c r="F150" s="2" t="e">
        <f t="shared" si="2"/>
        <v>#DIV/0!</v>
      </c>
    </row>
    <row r="151" spans="1:6" x14ac:dyDescent="0.25">
      <c r="A151" s="1" t="s">
        <v>152</v>
      </c>
      <c r="B151" s="3">
        <v>29272</v>
      </c>
      <c r="C151" s="3">
        <v>30607</v>
      </c>
      <c r="D151" s="3">
        <v>2444</v>
      </c>
      <c r="E151" s="2">
        <f t="shared" si="2"/>
        <v>4.5606723148401196</v>
      </c>
      <c r="F151" s="2">
        <f t="shared" si="2"/>
        <v>-92.014898552618689</v>
      </c>
    </row>
    <row r="152" spans="1:6" x14ac:dyDescent="0.25">
      <c r="A152" s="1" t="s">
        <v>153</v>
      </c>
      <c r="B152" s="3">
        <v>10130</v>
      </c>
      <c r="C152" s="3">
        <v>2950</v>
      </c>
      <c r="D152" s="3">
        <v>2444</v>
      </c>
      <c r="E152" s="2">
        <f t="shared" si="2"/>
        <v>-70.878578479763092</v>
      </c>
      <c r="F152" s="2">
        <f t="shared" si="2"/>
        <v>-17.152542372881353</v>
      </c>
    </row>
    <row r="153" spans="1:6" x14ac:dyDescent="0.25">
      <c r="A153" s="1" t="s">
        <v>154</v>
      </c>
      <c r="B153" s="3">
        <v>0</v>
      </c>
      <c r="C153" s="3">
        <v>0</v>
      </c>
      <c r="D153" s="3">
        <v>2193</v>
      </c>
      <c r="E153" s="2" t="e">
        <f t="shared" si="2"/>
        <v>#DIV/0!</v>
      </c>
      <c r="F153" s="2" t="e">
        <f t="shared" si="2"/>
        <v>#DIV/0!</v>
      </c>
    </row>
    <row r="154" spans="1:6" x14ac:dyDescent="0.25">
      <c r="A154" s="1" t="s">
        <v>155</v>
      </c>
      <c r="B154" s="3">
        <v>205237</v>
      </c>
      <c r="C154" s="3">
        <v>521983</v>
      </c>
      <c r="D154" s="3">
        <v>2126</v>
      </c>
      <c r="E154" s="2">
        <f t="shared" si="2"/>
        <v>154.33182126029905</v>
      </c>
      <c r="F154" s="2">
        <f t="shared" si="2"/>
        <v>-99.592707042183378</v>
      </c>
    </row>
    <row r="155" spans="1:6" x14ac:dyDescent="0.25">
      <c r="A155" s="1" t="s">
        <v>156</v>
      </c>
      <c r="B155" s="3">
        <v>30864</v>
      </c>
      <c r="C155" s="3">
        <v>54469</v>
      </c>
      <c r="D155" s="3">
        <v>1916</v>
      </c>
      <c r="E155" s="2">
        <f t="shared" si="2"/>
        <v>76.48068947641265</v>
      </c>
      <c r="F155" s="2">
        <f t="shared" si="2"/>
        <v>-96.482402834639885</v>
      </c>
    </row>
    <row r="156" spans="1:6" x14ac:dyDescent="0.25">
      <c r="A156" s="1" t="s">
        <v>157</v>
      </c>
      <c r="B156" s="3">
        <v>0</v>
      </c>
      <c r="C156" s="3">
        <v>2767</v>
      </c>
      <c r="D156" s="3">
        <v>1825</v>
      </c>
      <c r="E156" s="2" t="e">
        <f t="shared" si="2"/>
        <v>#DIV/0!</v>
      </c>
      <c r="F156" s="2">
        <f t="shared" si="2"/>
        <v>-34.044091073364655</v>
      </c>
    </row>
    <row r="157" spans="1:6" x14ac:dyDescent="0.25">
      <c r="A157" s="1" t="s">
        <v>158</v>
      </c>
      <c r="B157" s="3">
        <v>0</v>
      </c>
      <c r="C157" s="3">
        <v>0</v>
      </c>
      <c r="D157" s="3">
        <v>1650</v>
      </c>
      <c r="E157" s="2" t="e">
        <f t="shared" si="2"/>
        <v>#DIV/0!</v>
      </c>
      <c r="F157" s="2" t="e">
        <f t="shared" si="2"/>
        <v>#DIV/0!</v>
      </c>
    </row>
    <row r="158" spans="1:6" x14ac:dyDescent="0.25">
      <c r="A158" s="1" t="s">
        <v>159</v>
      </c>
      <c r="B158" s="3">
        <v>118580</v>
      </c>
      <c r="C158" s="3">
        <v>1291</v>
      </c>
      <c r="D158" s="3">
        <v>1221</v>
      </c>
      <c r="E158" s="2">
        <f t="shared" si="2"/>
        <v>-98.911283521673127</v>
      </c>
      <c r="F158" s="2">
        <f t="shared" si="2"/>
        <v>-5.4221533694810198</v>
      </c>
    </row>
    <row r="159" spans="1:6" x14ac:dyDescent="0.25">
      <c r="A159" s="1" t="s">
        <v>160</v>
      </c>
      <c r="B159" s="3">
        <v>1322</v>
      </c>
      <c r="C159" s="3">
        <v>24624</v>
      </c>
      <c r="D159" s="3">
        <v>888</v>
      </c>
      <c r="E159" s="2">
        <f t="shared" si="2"/>
        <v>1762.6323751891075</v>
      </c>
      <c r="F159" s="2">
        <f t="shared" si="2"/>
        <v>-96.393762183235864</v>
      </c>
    </row>
    <row r="160" spans="1:6" x14ac:dyDescent="0.25">
      <c r="A160" s="1" t="s">
        <v>161</v>
      </c>
      <c r="B160" s="3">
        <v>1168</v>
      </c>
      <c r="C160" s="3">
        <v>0</v>
      </c>
      <c r="D160" s="3">
        <v>574</v>
      </c>
      <c r="E160" s="2">
        <f t="shared" si="2"/>
        <v>-100</v>
      </c>
      <c r="F160" s="2" t="e">
        <f t="shared" si="2"/>
        <v>#DIV/0!</v>
      </c>
    </row>
    <row r="161" spans="1:6" x14ac:dyDescent="0.25">
      <c r="A161" s="1" t="s">
        <v>162</v>
      </c>
      <c r="B161" s="3">
        <v>23088</v>
      </c>
      <c r="C161" s="3">
        <v>6897</v>
      </c>
      <c r="D161" s="3">
        <v>560</v>
      </c>
      <c r="E161" s="2">
        <f t="shared" si="2"/>
        <v>-70.127338877338886</v>
      </c>
      <c r="F161" s="2">
        <f t="shared" si="2"/>
        <v>-91.880527765695234</v>
      </c>
    </row>
    <row r="162" spans="1:6" x14ac:dyDescent="0.25">
      <c r="A162" s="1" t="s">
        <v>163</v>
      </c>
      <c r="B162" s="3">
        <v>338</v>
      </c>
      <c r="C162" s="3">
        <v>621</v>
      </c>
      <c r="D162" s="3">
        <v>493</v>
      </c>
      <c r="E162" s="2">
        <f t="shared" si="2"/>
        <v>83.727810650887562</v>
      </c>
      <c r="F162" s="2">
        <f t="shared" si="2"/>
        <v>-20.61191626409018</v>
      </c>
    </row>
    <row r="163" spans="1:6" x14ac:dyDescent="0.25">
      <c r="A163" s="1" t="s">
        <v>164</v>
      </c>
      <c r="B163" s="3">
        <v>0</v>
      </c>
      <c r="C163" s="3">
        <v>457</v>
      </c>
      <c r="D163" s="3">
        <v>381</v>
      </c>
      <c r="E163" s="2" t="e">
        <f t="shared" si="2"/>
        <v>#DIV/0!</v>
      </c>
      <c r="F163" s="2">
        <f t="shared" si="2"/>
        <v>-16.630196936542674</v>
      </c>
    </row>
    <row r="164" spans="1:6" x14ac:dyDescent="0.25">
      <c r="A164" s="1" t="s">
        <v>165</v>
      </c>
      <c r="B164" s="3">
        <v>317</v>
      </c>
      <c r="C164" s="3">
        <v>196</v>
      </c>
      <c r="D164" s="3">
        <v>223</v>
      </c>
      <c r="E164" s="2">
        <f t="shared" si="2"/>
        <v>-38.170347003154568</v>
      </c>
      <c r="F164" s="2">
        <f t="shared" si="2"/>
        <v>13.77551020408163</v>
      </c>
    </row>
    <row r="165" spans="1:6" x14ac:dyDescent="0.25">
      <c r="A165" s="1" t="s">
        <v>166</v>
      </c>
      <c r="B165" s="3">
        <v>533</v>
      </c>
      <c r="C165" s="3">
        <v>152</v>
      </c>
      <c r="D165" s="3">
        <v>76</v>
      </c>
      <c r="E165" s="2">
        <f t="shared" si="2"/>
        <v>-71.482176360225139</v>
      </c>
      <c r="F165" s="2">
        <f t="shared" si="2"/>
        <v>-50</v>
      </c>
    </row>
    <row r="166" spans="1:6" x14ac:dyDescent="0.25">
      <c r="A166" s="1" t="s">
        <v>167</v>
      </c>
      <c r="B166" s="3">
        <v>1395</v>
      </c>
      <c r="C166" s="3">
        <v>977</v>
      </c>
      <c r="D166" s="3">
        <v>17</v>
      </c>
      <c r="E166" s="2">
        <f t="shared" si="2"/>
        <v>-29.964157706093186</v>
      </c>
      <c r="F166" s="2">
        <f t="shared" si="2"/>
        <v>-98.25997952917092</v>
      </c>
    </row>
    <row r="167" spans="1:6" x14ac:dyDescent="0.25">
      <c r="A167" s="1" t="s">
        <v>168</v>
      </c>
      <c r="B167" s="3">
        <v>1149</v>
      </c>
      <c r="C167" s="3">
        <v>5340</v>
      </c>
      <c r="D167" s="3">
        <v>0</v>
      </c>
      <c r="E167" s="2">
        <f t="shared" si="2"/>
        <v>364.75195822454305</v>
      </c>
      <c r="F167" s="2">
        <f t="shared" si="2"/>
        <v>-100</v>
      </c>
    </row>
    <row r="168" spans="1:6" x14ac:dyDescent="0.25">
      <c r="A168" s="1" t="s">
        <v>169</v>
      </c>
      <c r="B168" s="3">
        <v>0</v>
      </c>
      <c r="C168" s="3">
        <v>4465</v>
      </c>
      <c r="D168" s="3">
        <v>0</v>
      </c>
      <c r="E168" s="2" t="e">
        <f t="shared" si="2"/>
        <v>#DIV/0!</v>
      </c>
      <c r="F168" s="2">
        <f t="shared" si="2"/>
        <v>-100</v>
      </c>
    </row>
    <row r="169" spans="1:6" x14ac:dyDescent="0.25">
      <c r="A169" s="1" t="s">
        <v>170</v>
      </c>
      <c r="B169" s="3">
        <v>373</v>
      </c>
      <c r="C169" s="3">
        <v>0</v>
      </c>
      <c r="D169" s="3">
        <v>0</v>
      </c>
      <c r="E169" s="2">
        <f t="shared" si="2"/>
        <v>-100</v>
      </c>
      <c r="F169" s="2" t="e">
        <f t="shared" si="2"/>
        <v>#DIV/0!</v>
      </c>
    </row>
    <row r="170" spans="1:6" x14ac:dyDescent="0.25">
      <c r="A170" s="1" t="s">
        <v>171</v>
      </c>
      <c r="B170" s="3">
        <v>32779</v>
      </c>
      <c r="C170" s="3">
        <v>0</v>
      </c>
      <c r="D170" s="3">
        <v>0</v>
      </c>
      <c r="E170" s="2">
        <f t="shared" si="2"/>
        <v>-100</v>
      </c>
      <c r="F170" s="2" t="e">
        <f t="shared" si="2"/>
        <v>#DIV/0!</v>
      </c>
    </row>
    <row r="171" spans="1:6" x14ac:dyDescent="0.25">
      <c r="A171" s="1" t="s">
        <v>172</v>
      </c>
      <c r="B171" s="3">
        <v>38654</v>
      </c>
      <c r="C171" s="3">
        <v>5</v>
      </c>
      <c r="D171" s="3">
        <v>0</v>
      </c>
      <c r="E171" s="2">
        <f t="shared" si="2"/>
        <v>-99.987064728100577</v>
      </c>
      <c r="F171" s="2">
        <f t="shared" si="2"/>
        <v>-100</v>
      </c>
    </row>
    <row r="172" spans="1:6" x14ac:dyDescent="0.25">
      <c r="A172" s="1" t="s">
        <v>173</v>
      </c>
      <c r="B172" s="3">
        <v>0</v>
      </c>
      <c r="C172" s="3">
        <v>400</v>
      </c>
      <c r="D172" s="3">
        <v>0</v>
      </c>
      <c r="E172" s="2" t="e">
        <f t="shared" si="2"/>
        <v>#DIV/0!</v>
      </c>
      <c r="F172" s="2">
        <f t="shared" si="2"/>
        <v>-100</v>
      </c>
    </row>
    <row r="173" spans="1:6" x14ac:dyDescent="0.25">
      <c r="A173" s="1" t="s">
        <v>174</v>
      </c>
      <c r="B173" s="3">
        <v>438</v>
      </c>
      <c r="C173" s="3">
        <v>356</v>
      </c>
      <c r="D173" s="3">
        <v>0</v>
      </c>
      <c r="E173" s="2">
        <f t="shared" si="2"/>
        <v>-18.721461187214615</v>
      </c>
      <c r="F173" s="2">
        <f t="shared" si="2"/>
        <v>-100</v>
      </c>
    </row>
    <row r="174" spans="1:6" x14ac:dyDescent="0.25">
      <c r="A174" s="1" t="s">
        <v>175</v>
      </c>
      <c r="B174" s="3">
        <v>4877</v>
      </c>
      <c r="C174" s="3">
        <v>0</v>
      </c>
      <c r="D174" s="3">
        <v>0</v>
      </c>
      <c r="E174" s="2">
        <f t="shared" si="2"/>
        <v>-100</v>
      </c>
      <c r="F174" s="2" t="e">
        <f t="shared" si="2"/>
        <v>#DIV/0!</v>
      </c>
    </row>
    <row r="175" spans="1:6" x14ac:dyDescent="0.25">
      <c r="A175" s="1" t="s">
        <v>176</v>
      </c>
      <c r="B175" s="3">
        <v>1815</v>
      </c>
      <c r="C175" s="3">
        <v>1738</v>
      </c>
      <c r="D175" s="3">
        <v>0</v>
      </c>
      <c r="E175" s="2">
        <f t="shared" si="2"/>
        <v>-4.2424242424242475</v>
      </c>
      <c r="F175" s="2">
        <f t="shared" si="2"/>
        <v>-100</v>
      </c>
    </row>
    <row r="176" spans="1:6" x14ac:dyDescent="0.25">
      <c r="A176" s="1" t="s">
        <v>177</v>
      </c>
      <c r="B176" s="3">
        <v>11806</v>
      </c>
      <c r="C176" s="3">
        <v>10739</v>
      </c>
      <c r="D176" s="3">
        <v>0</v>
      </c>
      <c r="E176" s="2">
        <f t="shared" si="2"/>
        <v>-9.0377774013213674</v>
      </c>
      <c r="F176" s="2">
        <f t="shared" si="2"/>
        <v>-100</v>
      </c>
    </row>
    <row r="177" spans="1:6" x14ac:dyDescent="0.25">
      <c r="A177" s="1" t="s">
        <v>178</v>
      </c>
      <c r="B177" s="3">
        <v>123901</v>
      </c>
      <c r="C177" s="3">
        <v>117402</v>
      </c>
      <c r="D177" s="3">
        <v>0</v>
      </c>
      <c r="E177" s="2">
        <f t="shared" si="2"/>
        <v>-5.2453168255300557</v>
      </c>
      <c r="F177" s="2">
        <f t="shared" si="2"/>
        <v>-100</v>
      </c>
    </row>
    <row r="178" spans="1:6" x14ac:dyDescent="0.25">
      <c r="A178" s="1" t="s">
        <v>179</v>
      </c>
      <c r="B178" s="3">
        <v>26445</v>
      </c>
      <c r="C178" s="3">
        <v>84</v>
      </c>
      <c r="D178" s="3">
        <v>0</v>
      </c>
      <c r="E178" s="2">
        <f t="shared" si="2"/>
        <v>-99.682359614293816</v>
      </c>
      <c r="F178" s="2">
        <f t="shared" si="2"/>
        <v>-100</v>
      </c>
    </row>
    <row r="179" spans="1:6" x14ac:dyDescent="0.25">
      <c r="A179" s="1" t="s">
        <v>180</v>
      </c>
      <c r="B179" s="3">
        <v>14173</v>
      </c>
      <c r="C179" s="3">
        <v>0</v>
      </c>
      <c r="D179" s="3">
        <v>0</v>
      </c>
      <c r="E179" s="2">
        <f t="shared" si="2"/>
        <v>-100</v>
      </c>
      <c r="F179" s="2" t="e">
        <f t="shared" si="2"/>
        <v>#DIV/0!</v>
      </c>
    </row>
    <row r="180" spans="1:6" x14ac:dyDescent="0.25">
      <c r="A180" s="1" t="s">
        <v>181</v>
      </c>
      <c r="B180" s="3">
        <v>401</v>
      </c>
      <c r="C180" s="3">
        <v>805</v>
      </c>
      <c r="D180" s="3">
        <v>0</v>
      </c>
      <c r="E180" s="2">
        <f t="shared" si="2"/>
        <v>100.74812967581046</v>
      </c>
      <c r="F180" s="2">
        <f t="shared" si="2"/>
        <v>-100</v>
      </c>
    </row>
    <row r="181" spans="1:6" x14ac:dyDescent="0.25">
      <c r="A181" s="1" t="s">
        <v>182</v>
      </c>
      <c r="B181" s="3">
        <v>7158</v>
      </c>
      <c r="C181" s="3">
        <v>0</v>
      </c>
      <c r="D181" s="3">
        <v>0</v>
      </c>
      <c r="E181" s="2">
        <f t="shared" si="2"/>
        <v>-100</v>
      </c>
      <c r="F181" s="2" t="e">
        <f t="shared" si="2"/>
        <v>#DIV/0!</v>
      </c>
    </row>
    <row r="182" spans="1:6" x14ac:dyDescent="0.25">
      <c r="A182" s="1" t="s">
        <v>183</v>
      </c>
      <c r="B182" s="3">
        <v>0</v>
      </c>
      <c r="C182" s="3">
        <v>3607</v>
      </c>
      <c r="D182" s="3">
        <v>0</v>
      </c>
      <c r="E182" s="2" t="e">
        <f t="shared" si="2"/>
        <v>#DIV/0!</v>
      </c>
      <c r="F182" s="2">
        <f t="shared" si="2"/>
        <v>-100</v>
      </c>
    </row>
    <row r="183" spans="1:6" x14ac:dyDescent="0.25">
      <c r="A183" s="1" t="s">
        <v>184</v>
      </c>
      <c r="B183" s="3">
        <v>7880</v>
      </c>
      <c r="C183" s="3">
        <v>0</v>
      </c>
      <c r="D183" s="3">
        <v>0</v>
      </c>
      <c r="E183" s="2">
        <f t="shared" si="2"/>
        <v>-100</v>
      </c>
      <c r="F183" s="2" t="e">
        <f t="shared" si="2"/>
        <v>#DIV/0!</v>
      </c>
    </row>
    <row r="184" spans="1:6" x14ac:dyDescent="0.25">
      <c r="A184" s="1" t="s">
        <v>185</v>
      </c>
      <c r="B184" s="3">
        <v>559</v>
      </c>
      <c r="C184" s="3">
        <v>2700</v>
      </c>
      <c r="D184" s="3">
        <v>0</v>
      </c>
      <c r="E184" s="2">
        <f t="shared" si="2"/>
        <v>383.00536672629698</v>
      </c>
      <c r="F184" s="2">
        <f t="shared" si="2"/>
        <v>-100</v>
      </c>
    </row>
    <row r="185" spans="1:6" x14ac:dyDescent="0.25">
      <c r="A185" s="1" t="s">
        <v>186</v>
      </c>
      <c r="B185" s="3">
        <v>1320</v>
      </c>
      <c r="C185" s="3">
        <v>0</v>
      </c>
      <c r="D185" s="3">
        <v>0</v>
      </c>
      <c r="E185" s="2">
        <f t="shared" si="2"/>
        <v>-100</v>
      </c>
      <c r="F185" s="2" t="e">
        <f t="shared" si="2"/>
        <v>#DIV/0!</v>
      </c>
    </row>
    <row r="186" spans="1:6" x14ac:dyDescent="0.25">
      <c r="A186" s="1" t="s">
        <v>187</v>
      </c>
      <c r="B186" s="3">
        <v>0</v>
      </c>
      <c r="C186" s="3">
        <v>3117</v>
      </c>
      <c r="D186" s="3">
        <v>0</v>
      </c>
      <c r="E186" s="2" t="e">
        <f t="shared" si="2"/>
        <v>#DIV/0!</v>
      </c>
      <c r="F186" s="2">
        <f t="shared" si="2"/>
        <v>-100</v>
      </c>
    </row>
    <row r="187" spans="1:6" x14ac:dyDescent="0.25">
      <c r="A187" s="1" t="s">
        <v>188</v>
      </c>
      <c r="B187" s="3">
        <v>12808</v>
      </c>
      <c r="C187" s="3">
        <v>0</v>
      </c>
      <c r="D187" s="3">
        <v>0</v>
      </c>
      <c r="E187" s="2">
        <f t="shared" si="2"/>
        <v>-100</v>
      </c>
      <c r="F187" s="2" t="e">
        <f t="shared" si="2"/>
        <v>#DIV/0!</v>
      </c>
    </row>
    <row r="188" spans="1:6" x14ac:dyDescent="0.25">
      <c r="A188" s="1" t="s">
        <v>189</v>
      </c>
      <c r="B188" s="3">
        <v>10935</v>
      </c>
      <c r="C188" s="3">
        <v>0</v>
      </c>
      <c r="D188" s="3">
        <v>0</v>
      </c>
      <c r="E188" s="2">
        <f t="shared" si="2"/>
        <v>-100</v>
      </c>
      <c r="F188" s="2" t="e">
        <f t="shared" si="2"/>
        <v>#DIV/0!</v>
      </c>
    </row>
    <row r="189" spans="1:6" x14ac:dyDescent="0.25">
      <c r="A189" s="1" t="s">
        <v>190</v>
      </c>
      <c r="B189" s="3">
        <v>0</v>
      </c>
      <c r="C189" s="3">
        <v>3467</v>
      </c>
      <c r="D189" s="3">
        <v>0</v>
      </c>
      <c r="E189" s="2" t="e">
        <f t="shared" si="2"/>
        <v>#DIV/0!</v>
      </c>
      <c r="F189" s="2">
        <f t="shared" si="2"/>
        <v>-100</v>
      </c>
    </row>
    <row r="190" spans="1:6" x14ac:dyDescent="0.25">
      <c r="A190" s="1" t="s">
        <v>191</v>
      </c>
      <c r="B190" s="3">
        <v>298862</v>
      </c>
      <c r="C190" s="3">
        <v>0</v>
      </c>
      <c r="D190" s="3">
        <v>0</v>
      </c>
      <c r="E190" s="2">
        <f t="shared" si="2"/>
        <v>-100</v>
      </c>
      <c r="F190" s="2" t="e">
        <f t="shared" si="2"/>
        <v>#DIV/0!</v>
      </c>
    </row>
    <row r="191" spans="1:6" x14ac:dyDescent="0.25">
      <c r="A191" s="1" t="s">
        <v>192</v>
      </c>
      <c r="B191" s="3">
        <v>0</v>
      </c>
      <c r="C191" s="3">
        <v>632</v>
      </c>
      <c r="D191" s="3">
        <v>0</v>
      </c>
      <c r="E191" s="2" t="e">
        <f t="shared" si="2"/>
        <v>#DIV/0!</v>
      </c>
      <c r="F191" s="2">
        <f t="shared" si="2"/>
        <v>-100</v>
      </c>
    </row>
  </sheetData>
  <mergeCells count="1">
    <mergeCell ref="A2:F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2016-11-09T17:02:09Z</dcterms:created>
  <dcterms:modified xsi:type="dcterms:W3CDTF">2016-11-09T17:04:21Z</dcterms:modified>
</cp:coreProperties>
</file>