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laine\Desktop\docs\"/>
    </mc:Choice>
  </mc:AlternateContent>
  <bookViews>
    <workbookView xWindow="0" yWindow="0" windowWidth="20490" windowHeight="7755"/>
  </bookViews>
  <sheets>
    <sheet name="COMPRAS ABERTAS" sheetId="6" r:id="rId1"/>
    <sheet name="OPORTUNIDADES PREVISTAS" sheetId="10" r:id="rId2"/>
    <sheet name="Atualizações" sheetId="5" state="hidden" r:id="rId3"/>
    <sheet name="Plan3" sheetId="4" state="hidden" r:id="rId4"/>
    <sheet name="ORIENTAÇÕES PARA A EMPRESA" sheetId="7" r:id="rId5"/>
  </sheets>
  <definedNames>
    <definedName name="_xlnm._FilterDatabase" localSheetId="0" hidden="1">'COMPRAS ABERTAS'!$A$5:$K$37</definedName>
    <definedName name="_xlnm._FilterDatabase" localSheetId="1" hidden="1">'OPORTUNIDADES PREVISTAS'!$A$3:$E$12</definedName>
    <definedName name="_xlnm.Print_Area" localSheetId="0">'COMPRAS ABERTAS'!$B$1:$J$37</definedName>
    <definedName name="_xlnm.Print_Area" localSheetId="1">'OPORTUNIDADES PREVISTAS'!$A$1:$E$12</definedName>
    <definedName name="_xlnm.Print_Area" localSheetId="4">'ORIENTAÇÕES PARA A EMPRESA'!$A$1:$W$25</definedName>
    <definedName name="_xlnm.Print_Titles" localSheetId="1">'OPORTUNIDADES PREVISTAS'!$3:$3</definedName>
  </definedNames>
  <calcPr calcId="152511"/>
</workbook>
</file>

<file path=xl/calcChain.xml><?xml version="1.0" encoding="utf-8"?>
<calcChain xmlns="http://schemas.openxmlformats.org/spreadsheetml/2006/main">
  <c r="G8" i="6" l="1"/>
  <c r="G7" i="6"/>
  <c r="G6" i="6"/>
  <c r="G9" i="6"/>
  <c r="G10" i="6"/>
  <c r="G16" i="6"/>
  <c r="G14" i="6"/>
  <c r="G23" i="6"/>
  <c r="G24" i="6"/>
  <c r="G22" i="6"/>
  <c r="G26" i="6"/>
  <c r="G25" i="6"/>
  <c r="G20" i="6"/>
  <c r="G28" i="6"/>
  <c r="G33" i="6"/>
  <c r="G32" i="6"/>
  <c r="G35" i="6"/>
  <c r="G34" i="6"/>
  <c r="G13" i="6"/>
  <c r="G29" i="6"/>
  <c r="G30" i="6"/>
  <c r="G31" i="6"/>
  <c r="G12" i="6"/>
  <c r="G11" i="6"/>
  <c r="G19" i="6"/>
  <c r="G18" i="6"/>
  <c r="G17" i="6"/>
  <c r="G21" i="6"/>
  <c r="G37" i="6"/>
  <c r="G27" i="6"/>
  <c r="G15" i="6"/>
  <c r="G36" i="6"/>
</calcChain>
</file>

<file path=xl/sharedStrings.xml><?xml version="1.0" encoding="utf-8"?>
<sst xmlns="http://schemas.openxmlformats.org/spreadsheetml/2006/main" count="316" uniqueCount="211">
  <si>
    <t>PENDENTE</t>
  </si>
  <si>
    <t>Atrasado: Candidatura expirada e Anexos não foram enviados.</t>
  </si>
  <si>
    <t>Aguardando Envio: Faltam até 20 dias para a expiração de candidatura e, portanto, os Anexos devem ser enviados assim que disponíveis.</t>
  </si>
  <si>
    <t>No Prazo: Anexos ainda não estão disponíveis, pois faltam mais de 20 dias para a expiração de candidatura.</t>
  </si>
  <si>
    <t>Material/Serviço</t>
  </si>
  <si>
    <t>Material</t>
  </si>
  <si>
    <t>Serviço</t>
  </si>
  <si>
    <t>904240915</t>
  </si>
  <si>
    <t>C1411 - Serviços das Cidades do Futebol</t>
  </si>
  <si>
    <t>Eventos esportivos profissionais</t>
  </si>
  <si>
    <t>http://www.me.com.br/do/ExpressionOfInterest.mvc/SOURCINGFLOW/180931</t>
  </si>
  <si>
    <t>COMO SER FORNECEDOR RIO 2016</t>
  </si>
  <si>
    <t>&gt;PRIMEIRO PASSO</t>
  </si>
  <si>
    <t>&gt;SEGUNDO PASSO</t>
  </si>
  <si>
    <t>&gt;TERCEIRO PASSO                        (APOIO DA CNI)</t>
  </si>
  <si>
    <t>SUPORTE  PARA O CADASTRO  - RIO 2016</t>
  </si>
  <si>
    <r>
      <t xml:space="preserve">Após a candidatura no processo, a empresa deverá entrar em contato com a CNI para que seja possível acompanhar o processo de cotação entre a empresa e a área de suprimentos do Rio 2016. Segue o no nosso contato: </t>
    </r>
    <r>
      <rPr>
        <b/>
        <sz val="20"/>
        <color theme="1"/>
        <rFont val="Arial Black"/>
        <family val="2"/>
      </rPr>
      <t xml:space="preserve">Cristiano Silva </t>
    </r>
    <r>
      <rPr>
        <sz val="20"/>
        <color rgb="FF595959"/>
        <rFont val="Times New Roman"/>
        <family val="1"/>
      </rPr>
      <t xml:space="preserve">- Telefone: </t>
    </r>
    <r>
      <rPr>
        <b/>
        <sz val="20"/>
        <color theme="1"/>
        <rFont val="Arial Black"/>
        <family val="2"/>
      </rPr>
      <t>(61) 3317-9974</t>
    </r>
    <r>
      <rPr>
        <sz val="20"/>
        <color theme="1"/>
        <rFont val="Times New Roman"/>
        <family val="1"/>
      </rPr>
      <t xml:space="preserve"> </t>
    </r>
    <r>
      <rPr>
        <sz val="20"/>
        <color rgb="FF595959"/>
        <rFont val="Times New Roman"/>
        <family val="1"/>
      </rPr>
      <t xml:space="preserve">- E-mail: </t>
    </r>
    <r>
      <rPr>
        <b/>
        <sz val="20"/>
        <color theme="1"/>
        <rFont val="Arial Black"/>
        <family val="2"/>
      </rPr>
      <t>csilva@cni.org.br</t>
    </r>
    <r>
      <rPr>
        <b/>
        <sz val="20"/>
        <color theme="1"/>
        <rFont val="Times New Roman"/>
        <family val="1"/>
      </rPr>
      <t xml:space="preserve">
 </t>
    </r>
  </si>
  <si>
    <r>
      <t>A empresa com o pré-cadastro realizado precisa candidatar-se no processo de compra de interesse. Para isso, a empresa deverá acessar  a área de concorrências (</t>
    </r>
    <r>
      <rPr>
        <b/>
        <sz val="20"/>
        <color theme="1"/>
        <rFont val="Arial Black"/>
        <family val="2"/>
      </rPr>
      <t>http://portaldesuprimentos.rio2016.com/status-das-concorrencias</t>
    </r>
    <r>
      <rPr>
        <sz val="20"/>
        <color rgb="FF595959"/>
        <rFont val="Times New Roman"/>
        <family val="1"/>
      </rPr>
      <t>),  realizar a busca  pelo nome, parte do nome ou código do processo  e concluir o procedimento de candidatura.</t>
    </r>
  </si>
  <si>
    <r>
      <t xml:space="preserve">A empresa precisa estar pré-cadastrada no Portal de Suprimentos Rio 2016. Para isso,  a empresa deverá acessar o Portal de Suprimentos Rio 2016 </t>
    </r>
    <r>
      <rPr>
        <sz val="20"/>
        <color theme="1"/>
        <rFont val="Times New Roman"/>
        <family val="1"/>
      </rPr>
      <t>(</t>
    </r>
    <r>
      <rPr>
        <b/>
        <sz val="20"/>
        <color theme="1"/>
        <rFont val="Arial Black"/>
        <family val="2"/>
      </rPr>
      <t>http://portaldesuprimentos.rio2016.com/cadastro</t>
    </r>
    <r>
      <rPr>
        <sz val="20"/>
        <color theme="1"/>
        <rFont val="Arial Black"/>
        <family val="2"/>
      </rPr>
      <t>)</t>
    </r>
    <r>
      <rPr>
        <sz val="20"/>
        <color rgb="FF595959"/>
        <rFont val="Times New Roman"/>
        <family val="1"/>
      </rPr>
      <t xml:space="preserve">  e  concluir o pré-cadastro.</t>
    </r>
  </si>
  <si>
    <r>
      <t xml:space="preserve">Qualquer dúvida ou  problema no processo de cadastro, a empresa deverá entrar em contato com o Suporte Rio 2016:  E-mail: </t>
    </r>
    <r>
      <rPr>
        <b/>
        <sz val="20"/>
        <color theme="1"/>
        <rFont val="Arial Black"/>
        <family val="2"/>
      </rPr>
      <t>suporterio2016@me.com.br</t>
    </r>
    <r>
      <rPr>
        <sz val="20"/>
        <color rgb="FF595959"/>
        <rFont val="Times New Roman"/>
        <family val="1"/>
      </rPr>
      <t xml:space="preserve">  - Telefone: </t>
    </r>
    <r>
      <rPr>
        <sz val="20"/>
        <color theme="1"/>
        <rFont val="Arial Black"/>
        <family val="2"/>
      </rPr>
      <t>(11) 2175-3660</t>
    </r>
    <r>
      <rPr>
        <sz val="20"/>
        <color rgb="FF595959"/>
        <rFont val="Times New Roman"/>
        <family val="1"/>
      </rPr>
      <t xml:space="preserve">
Mais informações, bem como </t>
    </r>
    <r>
      <rPr>
        <sz val="20"/>
        <color theme="1"/>
        <rFont val="Arial"/>
        <family val="2"/>
      </rPr>
      <t>acesso aos manuais</t>
    </r>
    <r>
      <rPr>
        <sz val="20"/>
        <color rgb="FF595959"/>
        <rFont val="Times New Roman"/>
        <family val="1"/>
      </rPr>
      <t xml:space="preserve"> e  do </t>
    </r>
    <r>
      <rPr>
        <sz val="20"/>
        <color theme="1"/>
        <rFont val="Arial"/>
        <family val="2"/>
      </rPr>
      <t>p</t>
    </r>
    <r>
      <rPr>
        <b/>
        <sz val="20"/>
        <color theme="1"/>
        <rFont val="Arial"/>
        <family val="2"/>
      </rPr>
      <t>asso a passo para o cadastro</t>
    </r>
    <r>
      <rPr>
        <sz val="20"/>
        <color rgb="FF595959"/>
        <rFont val="Times New Roman"/>
        <family val="1"/>
      </rPr>
      <t xml:space="preserve">,  poderão ser obtidos no </t>
    </r>
    <r>
      <rPr>
        <sz val="20"/>
        <color theme="1"/>
        <rFont val="Arial Black"/>
        <family val="2"/>
      </rPr>
      <t>canal Indústria Campeã</t>
    </r>
    <r>
      <rPr>
        <sz val="20"/>
        <color rgb="FF595959"/>
        <rFont val="Times New Roman"/>
        <family val="1"/>
      </rPr>
      <t xml:space="preserve">: </t>
    </r>
    <r>
      <rPr>
        <sz val="20"/>
        <color theme="1"/>
        <rFont val="Arial Black"/>
        <family val="2"/>
      </rPr>
      <t>www.cni.org.br/industriacampea</t>
    </r>
  </si>
  <si>
    <t xml:space="preserve">PREVISTA </t>
  </si>
  <si>
    <t>HOSPITALAR - QUÍMICO
FARMACÊUTICO</t>
  </si>
  <si>
    <t>C1223</t>
  </si>
  <si>
    <t>Serviço de Montagem e Desmontagem de Postos Médicos // Assembling and Dissasembling Medical Facilities</t>
  </si>
  <si>
    <t>Prestação de Serviços de Montagem de postos médicos</t>
  </si>
  <si>
    <t>C1221</t>
  </si>
  <si>
    <t>Serviço de Farmácia Comercial // Commercial Drugstore</t>
  </si>
  <si>
    <t>Prestação de Serviços de Farmácias</t>
  </si>
  <si>
    <t>C1220</t>
  </si>
  <si>
    <t>Serviço de Laboratório Médico // Medical Laboratory Services</t>
  </si>
  <si>
    <t>Prestação de Serviços Laboratoriais</t>
  </si>
  <si>
    <t>C1217</t>
  </si>
  <si>
    <t>Serviço de Odontologia // Dental Services</t>
  </si>
  <si>
    <t>Prestação de Serviço de Odontologia</t>
  </si>
  <si>
    <t>MATERIAIS ESPORTIVOS</t>
  </si>
  <si>
    <t>C1170</t>
  </si>
  <si>
    <t>ESTRUTURAS CUSTOMIZADAS E TABLADOS // SPECIAL PROJECT - CUSTOM STRUCTURES AND PODIUMS</t>
  </si>
  <si>
    <t>Tablados, Púlpitos, Rampas, Plataformas pequenas específicas para esportes diversos.</t>
  </si>
  <si>
    <t>CONSTRUÇÃO CIVIL
(INSTALAÇÕES)</t>
  </si>
  <si>
    <t>Proteção de Pisos</t>
  </si>
  <si>
    <t>Fabricação, instalação e desinstalação de película adesiva de proteção para pisos.</t>
  </si>
  <si>
    <t>Obras de Adaptação de Estacionamento: Demais Áreas</t>
  </si>
  <si>
    <t>Obras civis de adaptação de um estacionamento</t>
  </si>
  <si>
    <t>C539</t>
  </si>
  <si>
    <t>Detectores de Fumaça e Supressão - Fire Detection &amp; Supression</t>
  </si>
  <si>
    <t>Detectores de fumaça e sistemas de contenção de incêndio</t>
  </si>
  <si>
    <t>GRÁFICA</t>
  </si>
  <si>
    <t>C1380</t>
  </si>
  <si>
    <t>Photo Truck para Maratona</t>
  </si>
  <si>
    <t>Caminhão adaptado para acomodação de mini arquibancada para cerca de 20 fotógrafos.</t>
  </si>
  <si>
    <t>EQUIPAMENTOS EM GERAL</t>
  </si>
  <si>
    <t>CÓDIGO</t>
  </si>
  <si>
    <t>CANDIDATURA</t>
  </si>
  <si>
    <t>DESCRIÇÃO DO PROJETO</t>
  </si>
  <si>
    <t>RESUMO DO PRODUTO/SERVIÇO</t>
  </si>
  <si>
    <t>CATEGORIA</t>
  </si>
  <si>
    <t>ACORDO CNI -  RIO 2016: PROCESSOS PREVISTOS E  EM ANDAMENTO - INDÚSTRIA
Contato: Cristiano Silva  &lt;&gt;  Telefone: (61) 3317-9974 &lt;&gt; E-mail: csilva@cni.org.br</t>
  </si>
  <si>
    <t>C1415 - Agentes de Tráfego</t>
  </si>
  <si>
    <t>Agentes de Tráfego</t>
  </si>
  <si>
    <t>http://www.me.com.br/do/ExpressionOfInterest.mvc/SOURCINGFLOW/184593</t>
  </si>
  <si>
    <t>não</t>
  </si>
  <si>
    <t>C1418 - Lavagem de Veículos</t>
  </si>
  <si>
    <t>http://www.me.com.br/do/ExpressionOfInterest.mvc/SOURCINGFLOW/184594</t>
  </si>
  <si>
    <t>C1421 - Serviços de Translado de Passageiros</t>
  </si>
  <si>
    <t>http://www.me.com.br/do/ExpressionOfInterest.mvc/SOURCINGFLOW/184595</t>
  </si>
  <si>
    <t>Nº DO 
PROCESSO</t>
  </si>
  <si>
    <t>NOME DO PROCESSO</t>
  </si>
  <si>
    <t>TIPO</t>
  </si>
  <si>
    <t>PRAZO PARA SE CANDIDATAR</t>
  </si>
  <si>
    <t>LINK PARA SE CANDIDATAR</t>
  </si>
  <si>
    <t>ANEXO DO PROCESSO</t>
  </si>
  <si>
    <t>904931015</t>
  </si>
  <si>
    <t>C1432 - MONITORAÇÃO E.M.S / ENVIROMENTAL MONITORING SYSTEM</t>
  </si>
  <si>
    <t>http://www.me.com.br/do/ExpressionOfInterest.mvc/SOURCINGFLOW/183919</t>
  </si>
  <si>
    <r>
      <t xml:space="preserve">ACORDO CNI-RIO 2016 | </t>
    </r>
    <r>
      <rPr>
        <b/>
        <sz val="20"/>
        <color theme="4"/>
        <rFont val="Arial"/>
        <family val="2"/>
      </rPr>
      <t>WWW.CNI.ORG.BR/INDUSTRIACAMPEA</t>
    </r>
    <r>
      <rPr>
        <b/>
        <sz val="20"/>
        <rFont val="Arial"/>
        <family val="2"/>
      </rPr>
      <t xml:space="preserve"> | DÚVIDAS ENTRE CONTATO: </t>
    </r>
    <r>
      <rPr>
        <b/>
        <sz val="20"/>
        <color theme="4"/>
        <rFont val="Arial"/>
        <family val="2"/>
      </rPr>
      <t>CRISTIANO SILVA</t>
    </r>
    <r>
      <rPr>
        <b/>
        <sz val="20"/>
        <rFont val="Arial"/>
        <family val="2"/>
      </rPr>
      <t xml:space="preserve"> -  </t>
    </r>
    <r>
      <rPr>
        <b/>
        <sz val="20"/>
        <color theme="4"/>
        <rFont val="Arial"/>
        <family val="2"/>
      </rPr>
      <t>61 3317-9974</t>
    </r>
    <r>
      <rPr>
        <b/>
        <sz val="20"/>
        <rFont val="Arial"/>
        <family val="2"/>
      </rPr>
      <t xml:space="preserve"> | E-MAIL: </t>
    </r>
    <r>
      <rPr>
        <b/>
        <sz val="20"/>
        <color theme="4"/>
        <rFont val="Arial"/>
        <family val="2"/>
      </rPr>
      <t>CSILVA@CNI.ORG.BR</t>
    </r>
  </si>
  <si>
    <t>ENCERRAMENTO DO PRAZO (dias)</t>
  </si>
  <si>
    <t>905141115</t>
  </si>
  <si>
    <t>C1429 – FF&amp;E Design e Supply – Projeto de Design e fornecimento de Móveis para as áreas de entretenimento da Vila de Atletas. Design project and supply of furniture for the entertainment areas of the Athletes Village.</t>
  </si>
  <si>
    <t>Móveis</t>
  </si>
  <si>
    <t>http://www.me.com.br/do/ExpressionOfInterest.mvc/SOURCINGFLOW/185066</t>
  </si>
  <si>
    <t>000191115</t>
  </si>
  <si>
    <t>C1442 - Serviços de Alimentação - Cidades do Futebol</t>
  </si>
  <si>
    <t>http://www.me.com.br/do/ExpressionOfInterest.mvc/SOURCINGFLOW/185476</t>
  </si>
  <si>
    <t>Serviços de segurança, incluindo treinamento e suporte, no perímetro das instalações de Competição e Não Competição para os Jogos</t>
  </si>
  <si>
    <t>C261 - Serviços de Segurança / Security services</t>
  </si>
  <si>
    <t>http://www.me.com.br/do/ExpressionOfInterest.mvc/SOURCINGFLOW/185888</t>
  </si>
  <si>
    <t>904290915</t>
  </si>
  <si>
    <t>C1277 - Coleta de Resíduos: orgânicos, Contaminantes e Equestre</t>
  </si>
  <si>
    <t>Coleta e descarte de rejeitos</t>
  </si>
  <si>
    <t>http://www.me.com.br/do/ExpressionOfInterest.mvc/SOURCINGFLOW/181183</t>
  </si>
  <si>
    <t>Acessórios para esporte</t>
  </si>
  <si>
    <t>C1400</t>
  </si>
  <si>
    <t>C520</t>
  </si>
  <si>
    <t>Envelopes de Certificados e Diplomas</t>
  </si>
  <si>
    <t>C1426</t>
  </si>
  <si>
    <t>Serviços de Carro forte</t>
  </si>
  <si>
    <t>Reprografia (Games Time)</t>
  </si>
  <si>
    <t>C1440</t>
  </si>
  <si>
    <t>Iluminação Externa Temporária (Back of House &amp; Front of House) - Temporary Site Lighting (Back of House &amp; Front of House)</t>
  </si>
  <si>
    <t>C522</t>
  </si>
  <si>
    <t>Barreiras Concreto - Concrete Barriers</t>
  </si>
  <si>
    <t>C515.a</t>
  </si>
  <si>
    <t>Energia Temporária para Deodoro, Maracanã e Copacabana</t>
  </si>
  <si>
    <t>C1472</t>
  </si>
  <si>
    <t>000231215</t>
  </si>
  <si>
    <t>C1508 - Overlay - Arena Corinthians</t>
  </si>
  <si>
    <t>Overlay - Arena Corinthians</t>
  </si>
  <si>
    <t>http://www.me.com.br/do/ExpressionOfInterest.mvc/SOURCINGFLOW/186924</t>
  </si>
  <si>
    <t>905521215</t>
  </si>
  <si>
    <t>C1055 - Trajes para Cerimônias // Costumes for Ceremonies</t>
  </si>
  <si>
    <t>http://www.me.com.br/do/ExpressionOfInterest.mvc/SOURCINGFLOW/186644</t>
  </si>
  <si>
    <t>905631215</t>
  </si>
  <si>
    <t>http://www.me.com.br/do/ExpressionOfInterest.mvc/SOURCINGFLOW/186921</t>
  </si>
  <si>
    <t>C1436 - Serviços de Carro forte</t>
  </si>
  <si>
    <t>C893 - Kit Descartável de Emergência / Disposable Emergency Kit</t>
  </si>
  <si>
    <t>Laboratórios médicos</t>
  </si>
  <si>
    <t>http://www.me.com.br/do/ExpressionOfInterest.mvc/SOURCINGFLOW/151319</t>
  </si>
  <si>
    <t>http://portaldesuprimentos.rio2016.com/wp-content/themes/mercado/anexos_status_concorrencia/901601014_Comunicado.zip</t>
  </si>
  <si>
    <t>C918 - Oxigênio / Oxygen</t>
  </si>
  <si>
    <t>Oxigênio</t>
  </si>
  <si>
    <t>http://www.me.com.br/do/ExpressionOfInterest.mvc/SOURCINGFLOW/151330</t>
  </si>
  <si>
    <t>http://portaldesuprimentos.rio2016.com/wp-content/themes/mercado/anexos_status_concorrencia/901641014_Comunicado.zip</t>
  </si>
  <si>
    <t>C1475 - SVR (SPORT VIEWING ROOM)</t>
  </si>
  <si>
    <t>SVR (SPORT VIEWING ROOM)</t>
  </si>
  <si>
    <t>http://www.me.com.br/do/ExpressionOfInterest.mvc/SOURCINGFLOW/186780</t>
  </si>
  <si>
    <t>http://portaldesuprimentos.rio2016.com/wp-content/themes/mercado/anexos_status_concorrencia/000191115_C1442.zip</t>
  </si>
  <si>
    <t>905031115</t>
  </si>
  <si>
    <t>Serviços de Translado de Passageiros</t>
  </si>
  <si>
    <t>905021115</t>
  </si>
  <si>
    <t>Lavagem de Veículos</t>
  </si>
  <si>
    <t>905011115</t>
  </si>
  <si>
    <t xml:space="preserve">Serviços de Alimentação </t>
  </si>
  <si>
    <t>905591215</t>
  </si>
  <si>
    <t>MONITORAÇÃO E.M.S / ENVIROMENTAL MONITORING SYSTEM</t>
  </si>
  <si>
    <t>905801215</t>
  </si>
  <si>
    <t>C1500 - Bases de Concreto para Torres para Cablecam / Concrete Bases for Cablecam Tower</t>
  </si>
  <si>
    <t>http://www.me.com.br/do/ExpressionOfInterest.mvc/SOURCINGFLOW/187371</t>
  </si>
  <si>
    <t>OPORTUNIDADES DE FORNECIMENTO AO  RIO 2016  -  JOGOS OLÍMPICOS E PARALÍMPICOS DE 2016 (Posição 14/1/2016)</t>
  </si>
  <si>
    <t>905461215</t>
  </si>
  <si>
    <t>C1330 - Programa de Comunicação Visual</t>
  </si>
  <si>
    <t>Programa de Comunicação Visual</t>
  </si>
  <si>
    <t>http://www.me.com.br/do/ExpressionOfInterest.mvc/SOURCINGFLOW/186553</t>
  </si>
  <si>
    <t>900220116</t>
  </si>
  <si>
    <t xml:space="preserve">
C1438 - Venda e Gerenciamento de Espaços Funcionais em Navio / Sale and Management of Functional Spaces in Ship</t>
  </si>
  <si>
    <t>Espaços Funcionais em Navio</t>
  </si>
  <si>
    <t>http://www.me.com.br/do/ExpressionOfInterest.mvc/SOURCINGFLOW/188078</t>
  </si>
  <si>
    <t>900240116</t>
  </si>
  <si>
    <t>C1303 - Cercas/Fences</t>
  </si>
  <si>
    <t>Cercas</t>
  </si>
  <si>
    <t>http://www.me.com.br/do/ExpressionOfInterest.mvc/SOURCINGFLOW/188184</t>
  </si>
  <si>
    <t>900250116</t>
  </si>
  <si>
    <t>C1403 - Elaboração de Planos de Evacuação para o Parque Olímpico e Venues de Competição/Development of Evacuation plans for the Olympic Park and Vênues Competition</t>
  </si>
  <si>
    <t>http://www.me.com.br/do/ExpressionOfInterest.mvc/SOURCINGFLOW/188215</t>
  </si>
  <si>
    <t>Elaboração de Planos de Evacuação para o Parque Olímpico e Venues de Competição</t>
  </si>
  <si>
    <t>902261114</t>
  </si>
  <si>
    <t>C925 - MED - Material de Infusão por Bomba / Material for Pump Infusion</t>
  </si>
  <si>
    <t xml:space="preserve">Material de Infusão por Bomba </t>
  </si>
  <si>
    <t>http://www.me.com.br/do/ExpressionOfInterest.mvc/SOURCINGFLOW/153941</t>
  </si>
  <si>
    <t>http://portaldesuprimentos.rio2016.com/wp-content/themes/mercado/anexos_status_concorrencia/902261114_Comunicado.zip</t>
  </si>
  <si>
    <t>901571014</t>
  </si>
  <si>
    <t>C917 - Equipamentos e Produtos médicos - Emergência / Medical Supplies - Emergency</t>
  </si>
  <si>
    <t xml:space="preserve">Equipamentos e Produtos médicos - Emergência </t>
  </si>
  <si>
    <t>http://www.me.com.br/do/ExpressionOfInterest.mvc/SOURCINGFLOW/151313</t>
  </si>
  <si>
    <t>http://portaldesuprimentos.rio2016.com/wp-content/themes/mercado/anexos_status_concorrencia/901571014_Comunicado.zip</t>
  </si>
  <si>
    <t>905541215</t>
  </si>
  <si>
    <t>C911 - MED - Equipamento Hospitalar Oftalmo // Ophtalmology Equipment</t>
  </si>
  <si>
    <t xml:space="preserve">Equipamento Hospitalar Oftalmo </t>
  </si>
  <si>
    <t>http://www.me.com.br/do/ExpressionOfInterest.mvc/SOURCINGFLOW/186659</t>
  </si>
  <si>
    <t>905531215</t>
  </si>
  <si>
    <t>C907 - MED - Órtese // Orthesi</t>
  </si>
  <si>
    <t>Órtese</t>
  </si>
  <si>
    <t>http://www.me.com.br/do/ExpressionOfInterest.mvc/SOURCINGFLOW/186656</t>
  </si>
  <si>
    <t>902271114</t>
  </si>
  <si>
    <t>C891 - 2014 MED - Medicamentos // Drugs</t>
  </si>
  <si>
    <t>Medicamentos</t>
  </si>
  <si>
    <t>http://www.me.com.br/do/ExpressionOfInterest.mvc/SOURCINGFLOW/153945</t>
  </si>
  <si>
    <t>http://www.me.com.br/do/ExpressionOfInterest.mvc/SOURCINGFLOW/153944</t>
  </si>
  <si>
    <t>http://portaldesuprimentos.rio2016.com/wp-content/themes/mercado/anexos_status_concorrencia/902271114_Comunicado.zip</t>
  </si>
  <si>
    <t>902281114</t>
  </si>
  <si>
    <t>C892 - 2014 MED - Descartável // Consumables</t>
  </si>
  <si>
    <t>Material descartável</t>
  </si>
  <si>
    <t>http://portaldesuprimentos.rio2016.com/wp-content/themes/mercado/anexos_status_concorrencia/902281114_Comunicado.zip</t>
  </si>
  <si>
    <t>905001115</t>
  </si>
  <si>
    <t>C018 - Veículos Especiais - "Motos"</t>
  </si>
  <si>
    <t>Motos</t>
  </si>
  <si>
    <t>http://www.me.com.br/do/ExpressionOfInterest.mvc/SOURCINGFLOW/184591</t>
  </si>
  <si>
    <t>http://portaldesuprimentos.rio2016.com/wp-content/themes/mercado/anexos_status_concorrencia/905001115_C018.zip</t>
  </si>
  <si>
    <t>900360116</t>
  </si>
  <si>
    <t>C1525 - Sistema de Navegação</t>
  </si>
  <si>
    <t>Sistema de Navegação</t>
  </si>
  <si>
    <t>http://www.me.com.br/do/ExpressionOfInterest.mvc/SOURCINGFLOW/188342</t>
  </si>
  <si>
    <t>900140116</t>
  </si>
  <si>
    <t>C1518 - Ar Condicionado para o Estádio Olímpico de Desportos Aquático</t>
  </si>
  <si>
    <t xml:space="preserve">Ar Condicionado </t>
  </si>
  <si>
    <t>http://www.me.com.br/do/ExpressionOfInterest.mvc/SOURCINGFLOW/188021</t>
  </si>
  <si>
    <t>http://portaldesuprimentos.rio2016.com/wp-content/themes/mercado/anexos_status_concorrencia/900140116_C1518.zip</t>
  </si>
  <si>
    <t>900040116</t>
  </si>
  <si>
    <t>C1511 - Ar Condicionado do Main Dining (Restaurante Vila dos Atletas</t>
  </si>
  <si>
    <t>http://www.me.com.br/do/ExpressionOfInterest.mvc/SOURCINGFLOW/187803</t>
  </si>
  <si>
    <t>http://portaldesuprimentos.rio2016.com/wp-content/themes/mercado/anexos_status_concorrencia/900040116_C1511.zip</t>
  </si>
  <si>
    <t xml:space="preserve">Bases de Concreto </t>
  </si>
  <si>
    <t>http://portaldesuprimentos.rio2016.com/wp-content/themes/mercado/anexos_status_concorrencia/905801215_C1500.zip</t>
  </si>
  <si>
    <t>00180116</t>
  </si>
  <si>
    <t>C1267.b - Estruturas de Suporte Técnico para Telões, Placares e outros / Technical Support Structures</t>
  </si>
  <si>
    <t xml:space="preserve"> Estruturas de Suporte </t>
  </si>
  <si>
    <t>http://www.me.com.br/do/ExpressionOfInterest.mvc/SOURCINGFLOW/188068</t>
  </si>
  <si>
    <t>900280116</t>
  </si>
  <si>
    <t>C516.b - Iluminação de Transmissão e Esportiva para Maracanã e Maracanãzinho / Broadcast and Sport Lighting for Maracanã and Maracanãzinho</t>
  </si>
  <si>
    <t xml:space="preserve"> Iluminação </t>
  </si>
  <si>
    <t>http://www.me.com.br/do/ExpressionOfInterest.mvc/SOURCINGFLOW/188238</t>
  </si>
  <si>
    <t>http://portaldesuprimentos.rio2016.com/wp-content/themes/mercado/anexos_status_concorrencia/900280116_C516b.zip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</si>
</sst>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2"/>
      <color rgb="FF595959"/>
      <name val="Times New Roman"/>
      <family val="1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5.5"/>
      <color rgb="FFF4791F"/>
      <name val="Arial Black"/>
      <family val="2"/>
    </font>
    <font>
      <sz val="20"/>
      <color rgb="FF595959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Arial"/>
      <family val="2"/>
    </font>
    <font>
      <b/>
      <sz val="20"/>
      <color theme="1"/>
      <name val="Arial Black"/>
      <family val="2"/>
    </font>
    <font>
      <sz val="20"/>
      <color theme="1"/>
      <name val="Arial Black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sz val="20"/>
      <color theme="4"/>
      <name val="Arial"/>
      <family val="2"/>
    </font>
    <font>
      <b/>
      <sz val="24"/>
      <color theme="0"/>
      <name val="Arial"/>
      <family val="2"/>
    </font>
    <font>
      <b/>
      <sz val="24"/>
      <color theme="1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3" fillId="6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0" fillId="0" borderId="0" xfId="1" applyNumberFormat="1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" xfId="7" applyBorder="1" applyAlignment="1" applyProtection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/>
    <xf numFmtId="0" fontId="10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3" xfId="7" applyBorder="1" applyAlignment="1" applyProtection="1">
      <alignment vertical="center"/>
    </xf>
    <xf numFmtId="0" fontId="12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3" borderId="0" xfId="2" applyFill="1" applyAlignment="1" applyProtection="1">
      <alignment vertical="center"/>
      <protection locked="0"/>
    </xf>
    <xf numFmtId="0" fontId="6" fillId="0" borderId="0" xfId="2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 wrapText="1"/>
      <protection locked="0"/>
    </xf>
    <xf numFmtId="0" fontId="6" fillId="3" borderId="0" xfId="2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11" fillId="11" borderId="18" xfId="2" applyFont="1" applyFill="1" applyBorder="1" applyAlignment="1" applyProtection="1">
      <alignment horizontal="center" vertical="center" wrapText="1"/>
      <protection locked="0"/>
    </xf>
    <xf numFmtId="0" fontId="6" fillId="0" borderId="18" xfId="2" applyFill="1" applyBorder="1" applyAlignment="1" applyProtection="1">
      <alignment horizontal="center" vertical="center" wrapTex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49" fontId="6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11" fillId="6" borderId="18" xfId="2" applyFont="1" applyFill="1" applyBorder="1" applyAlignment="1" applyProtection="1">
      <alignment horizontal="center" vertical="center" wrapText="1"/>
      <protection locked="0"/>
    </xf>
    <xf numFmtId="0" fontId="6" fillId="0" borderId="0" xfId="2" applyProtection="1">
      <protection locked="0"/>
    </xf>
    <xf numFmtId="0" fontId="8" fillId="12" borderId="18" xfId="2" applyFont="1" applyFill="1" applyBorder="1" applyAlignment="1" applyProtection="1">
      <alignment horizontal="center" vertical="center"/>
      <protection locked="0"/>
    </xf>
    <xf numFmtId="0" fontId="8" fillId="13" borderId="18" xfId="2" applyFont="1" applyFill="1" applyBorder="1" applyAlignment="1" applyProtection="1">
      <alignment horizontal="center" vertical="center"/>
      <protection locked="0"/>
    </xf>
    <xf numFmtId="0" fontId="8" fillId="14" borderId="18" xfId="2" applyFont="1" applyFill="1" applyBorder="1" applyAlignment="1" applyProtection="1">
      <alignment horizontal="center" vertical="center"/>
      <protection locked="0"/>
    </xf>
    <xf numFmtId="0" fontId="8" fillId="4" borderId="18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23" fillId="15" borderId="1" xfId="2" applyFont="1" applyFill="1" applyBorder="1" applyAlignment="1" applyProtection="1">
      <alignment horizontal="center" vertical="center" wrapText="1"/>
      <protection locked="0"/>
    </xf>
    <xf numFmtId="1" fontId="10" fillId="3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164" fontId="31" fillId="7" borderId="4" xfId="1" applyNumberFormat="1" applyFont="1" applyFill="1" applyBorder="1" applyAlignment="1">
      <alignment horizontal="center" vertical="center"/>
    </xf>
    <xf numFmtId="164" fontId="30" fillId="8" borderId="4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32" fillId="11" borderId="18" xfId="2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>
      <alignment horizontal="left" vertical="center"/>
    </xf>
    <xf numFmtId="0" fontId="7" fillId="0" borderId="3" xfId="7" applyBorder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164" fontId="30" fillId="17" borderId="4" xfId="1" applyNumberFormat="1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7" fillId="16" borderId="8" xfId="0" applyFont="1" applyFill="1" applyBorder="1" applyAlignment="1">
      <alignment horizontal="center" vertical="center"/>
    </xf>
    <xf numFmtId="0" fontId="27" fillId="16" borderId="9" xfId="0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/>
    </xf>
    <xf numFmtId="0" fontId="24" fillId="3" borderId="6" xfId="2" applyFont="1" applyFill="1" applyBorder="1" applyAlignment="1" applyProtection="1">
      <alignment horizontal="center" vertical="center" wrapText="1"/>
      <protection locked="0"/>
    </xf>
    <xf numFmtId="0" fontId="24" fillId="3" borderId="5" xfId="2" applyFont="1" applyFill="1" applyBorder="1" applyAlignment="1" applyProtection="1">
      <alignment horizontal="center" vertical="center" wrapText="1"/>
      <protection locked="0"/>
    </xf>
    <xf numFmtId="0" fontId="24" fillId="3" borderId="7" xfId="2" applyFont="1" applyFill="1" applyBorder="1" applyAlignment="1" applyProtection="1">
      <alignment horizontal="center" vertical="center" wrapText="1"/>
      <protection locked="0"/>
    </xf>
    <xf numFmtId="0" fontId="24" fillId="3" borderId="0" xfId="2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left" vertical="center" wrapText="1"/>
    </xf>
    <xf numFmtId="0" fontId="15" fillId="9" borderId="13" xfId="0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 wrapText="1"/>
    </xf>
    <xf numFmtId="0" fontId="18" fillId="10" borderId="0" xfId="0" applyFont="1" applyFill="1" applyAlignment="1">
      <alignment horizontal="left"/>
    </xf>
  </cellXfs>
  <cellStyles count="14">
    <cellStyle name="Hiperlink" xfId="7" builtinId="8"/>
    <cellStyle name="Normal" xfId="0" builtinId="0"/>
    <cellStyle name="Normal 2" xfId="3"/>
    <cellStyle name="Normal 2 40" xfId="2"/>
    <cellStyle name="Separador de milhares 2" xfId="13"/>
    <cellStyle name="Vírgula" xfId="1" builtinId="3"/>
    <cellStyle name="Vírgula 2" xfId="4"/>
    <cellStyle name="Vírgula 2 2" xfId="6"/>
    <cellStyle name="Vírgula 2 2 2" xfId="8"/>
    <cellStyle name="Vírgula 2 2 3" xfId="12"/>
    <cellStyle name="Vírgula 2 3" xfId="10"/>
    <cellStyle name="Vírgula 3" xfId="5"/>
    <cellStyle name="Vírgula 3 2" xfId="11"/>
    <cellStyle name="Vírgula 4" xfId="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</xdr:rowOff>
    </xdr:from>
    <xdr:to>
      <xdr:col>12</xdr:col>
      <xdr:colOff>37011</xdr:colOff>
      <xdr:row>2</xdr:row>
      <xdr:rowOff>30480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15240"/>
          <a:ext cx="20779739" cy="3291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.com.br/do/ExpressionOfInterest.mvc/SOURCINGFLOW/184594" TargetMode="External"/><Relationship Id="rId18" Type="http://schemas.openxmlformats.org/officeDocument/2006/relationships/hyperlink" Target="http://www.me.com.br/do/ExpressionOfInterest.mvc/SOURCINGFLOW/183919" TargetMode="External"/><Relationship Id="rId26" Type="http://schemas.openxmlformats.org/officeDocument/2006/relationships/hyperlink" Target="http://www.me.com.br/do/ExpressionOfInterest.mvc/SOURCINGFLOW/186659" TargetMode="External"/><Relationship Id="rId39" Type="http://schemas.openxmlformats.org/officeDocument/2006/relationships/hyperlink" Target="http://portaldesuprimentos.rio2016.com/wp-content/themes/mercado/anexos_status_concorrencia/905801215_C1500.zip" TargetMode="External"/><Relationship Id="rId21" Type="http://schemas.openxmlformats.org/officeDocument/2006/relationships/hyperlink" Target="http://www.me.com.br/do/ExpressionOfInterest.mvc/SOURCINGFLOW/188215" TargetMode="External"/><Relationship Id="rId34" Type="http://schemas.openxmlformats.org/officeDocument/2006/relationships/hyperlink" Target="http://www.me.com.br/do/ExpressionOfInterest.mvc/SOURCINGFLOW/188021" TargetMode="External"/><Relationship Id="rId42" Type="http://schemas.openxmlformats.org/officeDocument/2006/relationships/hyperlink" Target="http://portaldesuprimentos.rio2016.com/wp-content/themes/mercado/anexos_status_concorrencia/900280116_C516b.zip" TargetMode="External"/><Relationship Id="rId7" Type="http://schemas.openxmlformats.org/officeDocument/2006/relationships/hyperlink" Target="http://www.me.com.br/do/ExpressionOfInterest.mvc/SOURCINGFLOW/151319" TargetMode="External"/><Relationship Id="rId2" Type="http://schemas.openxmlformats.org/officeDocument/2006/relationships/hyperlink" Target="http://www.me.com.br/do/ExpressionOfInterest.mvc/SOURCINGFLOW/185066" TargetMode="External"/><Relationship Id="rId16" Type="http://schemas.openxmlformats.org/officeDocument/2006/relationships/hyperlink" Target="http://portaldesuprimentos.rio2016.com/wp-content/themes/mercado/anexos_status_concorrencia/000191115_C1442.zip" TargetMode="External"/><Relationship Id="rId20" Type="http://schemas.openxmlformats.org/officeDocument/2006/relationships/hyperlink" Target="http://www.me.com.br/do/ExpressionOfInterest.mvc/SOURCINGFLOW/188184" TargetMode="External"/><Relationship Id="rId29" Type="http://schemas.openxmlformats.org/officeDocument/2006/relationships/hyperlink" Target="http://portaldesuprimentos.rio2016.com/wp-content/themes/mercado/anexos_status_concorrencia/902271114_Comunicado.zip" TargetMode="External"/><Relationship Id="rId41" Type="http://schemas.openxmlformats.org/officeDocument/2006/relationships/hyperlink" Target="http://www.me.com.br/do/ExpressionOfInterest.mvc/SOURCINGFLOW/188238" TargetMode="External"/><Relationship Id="rId1" Type="http://schemas.openxmlformats.org/officeDocument/2006/relationships/hyperlink" Target="http://www.me.com.br/do/ExpressionOfInterest.mvc/SOURCINGFLOW/180931" TargetMode="External"/><Relationship Id="rId6" Type="http://schemas.openxmlformats.org/officeDocument/2006/relationships/hyperlink" Target="http://www.me.com.br/do/ExpressionOfInterest.mvc/SOURCINGFLOW/186921" TargetMode="External"/><Relationship Id="rId11" Type="http://schemas.openxmlformats.org/officeDocument/2006/relationships/hyperlink" Target="http://www.me.com.br/do/ExpressionOfInterest.mvc/SOURCINGFLOW/186644" TargetMode="External"/><Relationship Id="rId24" Type="http://schemas.openxmlformats.org/officeDocument/2006/relationships/hyperlink" Target="http://www.me.com.br/do/ExpressionOfInterest.mvc/SOURCINGFLOW/151313" TargetMode="External"/><Relationship Id="rId32" Type="http://schemas.openxmlformats.org/officeDocument/2006/relationships/hyperlink" Target="http://www.me.com.br/do/ExpressionOfInterest.mvc/SOURCINGFLOW/184591" TargetMode="External"/><Relationship Id="rId37" Type="http://schemas.openxmlformats.org/officeDocument/2006/relationships/hyperlink" Target="http://portaldesuprimentos.rio2016.com/wp-content/themes/mercado/anexos_status_concorrencia/900040116_C1511.zip" TargetMode="External"/><Relationship Id="rId40" Type="http://schemas.openxmlformats.org/officeDocument/2006/relationships/hyperlink" Target="http://www.me.com.br/do/ExpressionOfInterest.mvc/SOURCINGFLOW/188068" TargetMode="External"/><Relationship Id="rId5" Type="http://schemas.openxmlformats.org/officeDocument/2006/relationships/hyperlink" Target="http://www.me.com.br/do/ExpressionOfInterest.mvc/SOURCINGFLOW/186924" TargetMode="External"/><Relationship Id="rId15" Type="http://schemas.openxmlformats.org/officeDocument/2006/relationships/hyperlink" Target="http://www.me.com.br/do/ExpressionOfInterest.mvc/SOURCINGFLOW/185476" TargetMode="External"/><Relationship Id="rId23" Type="http://schemas.openxmlformats.org/officeDocument/2006/relationships/hyperlink" Target="http://portaldesuprimentos.rio2016.com/wp-content/themes/mercado/anexos_status_concorrencia/902261114_Comunicado.zip" TargetMode="External"/><Relationship Id="rId28" Type="http://schemas.openxmlformats.org/officeDocument/2006/relationships/hyperlink" Target="http://www.me.com.br/do/ExpressionOfInterest.mvc/SOURCINGFLOW/153944" TargetMode="External"/><Relationship Id="rId36" Type="http://schemas.openxmlformats.org/officeDocument/2006/relationships/hyperlink" Target="http://www.me.com.br/do/ExpressionOfInterest.mvc/SOURCINGFLOW/187803" TargetMode="External"/><Relationship Id="rId10" Type="http://schemas.openxmlformats.org/officeDocument/2006/relationships/hyperlink" Target="http://portaldesuprimentos.rio2016.com/wp-content/themes/mercado/anexos_status_concorrencia/901641014_Comunicado.zip" TargetMode="External"/><Relationship Id="rId19" Type="http://schemas.openxmlformats.org/officeDocument/2006/relationships/hyperlink" Target="http://www.me.com.br/do/ExpressionOfInterest.mvc/SOURCINGFLOW/188078" TargetMode="External"/><Relationship Id="rId31" Type="http://schemas.openxmlformats.org/officeDocument/2006/relationships/hyperlink" Target="http://portaldesuprimentos.rio2016.com/wp-content/themes/mercado/anexos_status_concorrencia/902281114_Comunicado.zip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me.com.br/do/ExpressionOfInterest.mvc/SOURCINGFLOW/181183" TargetMode="External"/><Relationship Id="rId9" Type="http://schemas.openxmlformats.org/officeDocument/2006/relationships/hyperlink" Target="http://www.me.com.br/do/ExpressionOfInterest.mvc/SOURCINGFLOW/151330" TargetMode="External"/><Relationship Id="rId14" Type="http://schemas.openxmlformats.org/officeDocument/2006/relationships/hyperlink" Target="http://www.me.com.br/do/ExpressionOfInterest.mvc/SOURCINGFLOW/184593" TargetMode="External"/><Relationship Id="rId22" Type="http://schemas.openxmlformats.org/officeDocument/2006/relationships/hyperlink" Target="http://www.me.com.br/do/ExpressionOfInterest.mvc/SOURCINGFLOW/153941" TargetMode="External"/><Relationship Id="rId27" Type="http://schemas.openxmlformats.org/officeDocument/2006/relationships/hyperlink" Target="http://www.me.com.br/do/ExpressionOfInterest.mvc/SOURCINGFLOW/186656" TargetMode="External"/><Relationship Id="rId30" Type="http://schemas.openxmlformats.org/officeDocument/2006/relationships/hyperlink" Target="http://www.me.com.br/do/ExpressionOfInterest.mvc/SOURCINGFLOW/153945" TargetMode="External"/><Relationship Id="rId35" Type="http://schemas.openxmlformats.org/officeDocument/2006/relationships/hyperlink" Target="http://portaldesuprimentos.rio2016.com/wp-content/themes/mercado/anexos_status_concorrencia/900140116_C1518.zip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portaldesuprimentos.rio2016.com/wp-content/themes/mercado/anexos_status_concorrencia/901601014_Comunicado.zip" TargetMode="External"/><Relationship Id="rId3" Type="http://schemas.openxmlformats.org/officeDocument/2006/relationships/hyperlink" Target="http://www.me.com.br/do/ExpressionOfInterest.mvc/SOURCINGFLOW/185888" TargetMode="External"/><Relationship Id="rId12" Type="http://schemas.openxmlformats.org/officeDocument/2006/relationships/hyperlink" Target="http://www.me.com.br/do/ExpressionOfInterest.mvc/SOURCINGFLOW/184595" TargetMode="External"/><Relationship Id="rId17" Type="http://schemas.openxmlformats.org/officeDocument/2006/relationships/hyperlink" Target="http://www.me.com.br/do/ExpressionOfInterest.mvc/SOURCINGFLOW/186780" TargetMode="External"/><Relationship Id="rId25" Type="http://schemas.openxmlformats.org/officeDocument/2006/relationships/hyperlink" Target="http://portaldesuprimentos.rio2016.com/wp-content/themes/mercado/anexos_status_concorrencia/901571014_Comunicado.zip" TargetMode="External"/><Relationship Id="rId33" Type="http://schemas.openxmlformats.org/officeDocument/2006/relationships/hyperlink" Target="http://www.me.com.br/do/ExpressionOfInterest.mvc/SOURCINGFLOW/188342" TargetMode="External"/><Relationship Id="rId38" Type="http://schemas.openxmlformats.org/officeDocument/2006/relationships/hyperlink" Target="http://www.me.com.br/do/ExpressionOfInterest.mvc/SOURCINGFLOW/1873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8"/>
  <sheetViews>
    <sheetView showGridLines="0" tabSelected="1" view="pageBreakPreview" topLeftCell="C1" zoomScale="70" zoomScaleNormal="70" zoomScaleSheetLayoutView="70" workbookViewId="0">
      <pane ySplit="5" topLeftCell="A66" activePane="bottomLeft" state="frozen"/>
      <selection activeCell="B1" sqref="B1"/>
      <selection pane="bottomLeft" activeCell="C8" sqref="C8"/>
    </sheetView>
  </sheetViews>
  <sheetFormatPr defaultColWidth="9.140625" defaultRowHeight="5.0999999999999996" customHeight="1" x14ac:dyDescent="0.2"/>
  <cols>
    <col min="1" max="1" width="2.7109375" style="21" customWidth="1"/>
    <col min="2" max="2" width="16.85546875" style="8" bestFit="1" customWidth="1"/>
    <col min="3" max="3" width="94.7109375" style="9" customWidth="1"/>
    <col min="4" max="4" width="51" style="65" customWidth="1"/>
    <col min="5" max="5" width="18.28515625" style="8" bestFit="1" customWidth="1"/>
    <col min="6" max="6" width="23" style="8" bestFit="1" customWidth="1"/>
    <col min="7" max="7" width="27.85546875" style="44" bestFit="1" customWidth="1"/>
    <col min="8" max="8" width="19.7109375" style="16" customWidth="1"/>
    <col min="9" max="9" width="16" style="9" customWidth="1"/>
    <col min="10" max="10" width="16.5703125" style="9" bestFit="1" customWidth="1"/>
    <col min="11" max="16384" width="9.140625" style="9"/>
  </cols>
  <sheetData>
    <row r="1" spans="1:10" s="7" customFormat="1" ht="5.25" customHeight="1" x14ac:dyDescent="0.2">
      <c r="A1" s="21"/>
      <c r="B1" s="6"/>
      <c r="D1" s="63"/>
      <c r="E1" s="6"/>
      <c r="F1" s="6"/>
      <c r="G1" s="41"/>
      <c r="H1" s="15"/>
    </row>
    <row r="2" spans="1:10" s="7" customFormat="1" ht="253.15" customHeight="1" thickBot="1" x14ac:dyDescent="0.25">
      <c r="A2" s="21"/>
      <c r="B2" s="22"/>
      <c r="C2" s="21"/>
      <c r="D2" s="64"/>
      <c r="E2" s="22"/>
      <c r="F2" s="22"/>
      <c r="G2" s="42"/>
      <c r="H2" s="23"/>
      <c r="I2" s="21"/>
      <c r="J2" s="21"/>
    </row>
    <row r="3" spans="1:10" s="7" customFormat="1" ht="25.9" customHeight="1" x14ac:dyDescent="0.2">
      <c r="A3" s="21"/>
      <c r="B3" s="66" t="s">
        <v>74</v>
      </c>
      <c r="C3" s="67"/>
      <c r="D3" s="67"/>
      <c r="E3" s="67"/>
      <c r="F3" s="67"/>
      <c r="G3" s="67"/>
      <c r="H3" s="67"/>
      <c r="I3" s="67"/>
      <c r="J3" s="68"/>
    </row>
    <row r="4" spans="1:10" s="7" customFormat="1" ht="35.450000000000003" customHeight="1" x14ac:dyDescent="0.2">
      <c r="A4" s="21"/>
      <c r="B4" s="69" t="s">
        <v>137</v>
      </c>
      <c r="C4" s="70"/>
      <c r="D4" s="70"/>
      <c r="E4" s="70"/>
      <c r="F4" s="70"/>
      <c r="G4" s="70"/>
      <c r="H4" s="70"/>
      <c r="I4" s="70"/>
      <c r="J4" s="71"/>
    </row>
    <row r="5" spans="1:10" s="8" customFormat="1" ht="39" customHeight="1" collapsed="1" x14ac:dyDescent="0.2">
      <c r="A5" s="48"/>
      <c r="B5" s="49" t="s">
        <v>65</v>
      </c>
      <c r="C5" s="50" t="s">
        <v>66</v>
      </c>
      <c r="D5" s="43" t="s">
        <v>55</v>
      </c>
      <c r="E5" s="51" t="s">
        <v>67</v>
      </c>
      <c r="F5" s="43" t="s">
        <v>68</v>
      </c>
      <c r="G5" s="43" t="s">
        <v>75</v>
      </c>
      <c r="H5" s="43" t="s">
        <v>69</v>
      </c>
      <c r="I5" s="43" t="s">
        <v>70</v>
      </c>
      <c r="J5" s="49" t="s">
        <v>65</v>
      </c>
    </row>
    <row r="6" spans="1:10" ht="36.6" customHeight="1" x14ac:dyDescent="0.2">
      <c r="B6" s="47" t="s">
        <v>134</v>
      </c>
      <c r="C6" s="59" t="s">
        <v>135</v>
      </c>
      <c r="D6" s="60" t="s">
        <v>200</v>
      </c>
      <c r="E6" s="46" t="s">
        <v>6</v>
      </c>
      <c r="F6" s="19">
        <v>42384</v>
      </c>
      <c r="G6" s="61">
        <f t="shared" ref="G6:G37" ca="1" si="0">F6-TODAY()</f>
        <v>0</v>
      </c>
      <c r="H6" s="10" t="s">
        <v>136</v>
      </c>
      <c r="I6" s="10" t="s">
        <v>201</v>
      </c>
      <c r="J6" s="46">
        <v>905801215</v>
      </c>
    </row>
    <row r="7" spans="1:10" ht="36.6" customHeight="1" x14ac:dyDescent="0.2">
      <c r="B7" s="47" t="s">
        <v>202</v>
      </c>
      <c r="C7" s="59" t="s">
        <v>203</v>
      </c>
      <c r="D7" s="60" t="s">
        <v>204</v>
      </c>
      <c r="E7" s="46" t="s">
        <v>6</v>
      </c>
      <c r="F7" s="19">
        <v>42384</v>
      </c>
      <c r="G7" s="61">
        <f t="shared" ca="1" si="0"/>
        <v>0</v>
      </c>
      <c r="H7" s="10" t="s">
        <v>205</v>
      </c>
      <c r="I7" s="18" t="s">
        <v>60</v>
      </c>
      <c r="J7" s="47" t="s">
        <v>202</v>
      </c>
    </row>
    <row r="8" spans="1:10" ht="36.6" customHeight="1" x14ac:dyDescent="0.2">
      <c r="B8" s="47" t="s">
        <v>206</v>
      </c>
      <c r="C8" s="59" t="s">
        <v>207</v>
      </c>
      <c r="D8" s="60" t="s">
        <v>208</v>
      </c>
      <c r="E8" s="46" t="s">
        <v>4</v>
      </c>
      <c r="F8" s="19">
        <v>42384</v>
      </c>
      <c r="G8" s="61">
        <f t="shared" ca="1" si="0"/>
        <v>0</v>
      </c>
      <c r="H8" s="10" t="s">
        <v>209</v>
      </c>
      <c r="I8" s="10" t="s">
        <v>210</v>
      </c>
      <c r="J8" s="47" t="s">
        <v>206</v>
      </c>
    </row>
    <row r="9" spans="1:10" ht="36.6" customHeight="1" x14ac:dyDescent="0.2">
      <c r="B9" s="47" t="s">
        <v>196</v>
      </c>
      <c r="C9" s="59" t="s">
        <v>197</v>
      </c>
      <c r="D9" s="60" t="s">
        <v>193</v>
      </c>
      <c r="E9" s="46" t="s">
        <v>6</v>
      </c>
      <c r="F9" s="19">
        <v>42387</v>
      </c>
      <c r="G9" s="61">
        <f t="shared" ca="1" si="0"/>
        <v>3</v>
      </c>
      <c r="H9" s="17" t="s">
        <v>198</v>
      </c>
      <c r="I9" s="57" t="s">
        <v>199</v>
      </c>
      <c r="J9" s="46">
        <v>900040116</v>
      </c>
    </row>
    <row r="10" spans="1:10" ht="36.6" customHeight="1" x14ac:dyDescent="0.2">
      <c r="B10" s="47" t="s">
        <v>191</v>
      </c>
      <c r="C10" s="59" t="s">
        <v>192</v>
      </c>
      <c r="D10" s="60" t="s">
        <v>193</v>
      </c>
      <c r="E10" s="46" t="s">
        <v>6</v>
      </c>
      <c r="F10" s="19">
        <v>42387</v>
      </c>
      <c r="G10" s="61">
        <f t="shared" ca="1" si="0"/>
        <v>3</v>
      </c>
      <c r="H10" s="10" t="s">
        <v>194</v>
      </c>
      <c r="I10" s="57" t="s">
        <v>195</v>
      </c>
      <c r="J10" s="47" t="s">
        <v>191</v>
      </c>
    </row>
    <row r="11" spans="1:10" ht="36.6" customHeight="1" x14ac:dyDescent="0.2">
      <c r="B11" s="47" t="s">
        <v>71</v>
      </c>
      <c r="C11" s="59" t="s">
        <v>72</v>
      </c>
      <c r="D11" s="60" t="s">
        <v>133</v>
      </c>
      <c r="E11" s="46" t="s">
        <v>5</v>
      </c>
      <c r="F11" s="19">
        <v>42388</v>
      </c>
      <c r="G11" s="61">
        <f t="shared" ca="1" si="0"/>
        <v>4</v>
      </c>
      <c r="H11" s="10" t="s">
        <v>73</v>
      </c>
      <c r="I11" s="18" t="s">
        <v>60</v>
      </c>
      <c r="J11" s="47" t="s">
        <v>71</v>
      </c>
    </row>
    <row r="12" spans="1:10" ht="36.6" customHeight="1" x14ac:dyDescent="0.2">
      <c r="B12" s="47" t="s">
        <v>80</v>
      </c>
      <c r="C12" s="45" t="s">
        <v>81</v>
      </c>
      <c r="D12" s="60" t="s">
        <v>131</v>
      </c>
      <c r="E12" s="46" t="s">
        <v>6</v>
      </c>
      <c r="F12" s="19">
        <v>42388</v>
      </c>
      <c r="G12" s="61">
        <f t="shared" ca="1" si="0"/>
        <v>4</v>
      </c>
      <c r="H12" s="10" t="s">
        <v>82</v>
      </c>
      <c r="I12" s="10" t="s">
        <v>125</v>
      </c>
      <c r="J12" s="47" t="s">
        <v>80</v>
      </c>
    </row>
    <row r="13" spans="1:10" ht="36.6" customHeight="1" x14ac:dyDescent="0.2">
      <c r="B13" s="47" t="s">
        <v>132</v>
      </c>
      <c r="C13" s="45" t="s">
        <v>122</v>
      </c>
      <c r="D13" s="60" t="s">
        <v>123</v>
      </c>
      <c r="E13" s="46" t="s">
        <v>4</v>
      </c>
      <c r="F13" s="19">
        <v>42388</v>
      </c>
      <c r="G13" s="61">
        <f t="shared" ca="1" si="0"/>
        <v>4</v>
      </c>
      <c r="H13" s="10" t="s">
        <v>124</v>
      </c>
      <c r="I13" s="18" t="s">
        <v>60</v>
      </c>
      <c r="J13" s="47" t="s">
        <v>132</v>
      </c>
    </row>
    <row r="14" spans="1:10" ht="36.6" customHeight="1" x14ac:dyDescent="0.2">
      <c r="B14" s="47" t="s">
        <v>182</v>
      </c>
      <c r="C14" s="45" t="s">
        <v>183</v>
      </c>
      <c r="D14" s="60" t="s">
        <v>184</v>
      </c>
      <c r="E14" s="46" t="s">
        <v>4</v>
      </c>
      <c r="F14" s="19">
        <v>42389</v>
      </c>
      <c r="G14" s="61">
        <f t="shared" ca="1" si="0"/>
        <v>5</v>
      </c>
      <c r="H14" s="17" t="s">
        <v>185</v>
      </c>
      <c r="I14" s="17" t="s">
        <v>186</v>
      </c>
      <c r="J14" s="46">
        <v>905001115</v>
      </c>
    </row>
    <row r="15" spans="1:10" ht="36.6" customHeight="1" x14ac:dyDescent="0.2">
      <c r="B15" s="47">
        <v>905271115</v>
      </c>
      <c r="C15" s="45" t="s">
        <v>84</v>
      </c>
      <c r="D15" s="60" t="s">
        <v>83</v>
      </c>
      <c r="E15" s="46" t="s">
        <v>6</v>
      </c>
      <c r="F15" s="19">
        <v>42389</v>
      </c>
      <c r="G15" s="61">
        <f t="shared" ca="1" si="0"/>
        <v>5</v>
      </c>
      <c r="H15" s="17" t="s">
        <v>85</v>
      </c>
      <c r="I15" s="18" t="s">
        <v>60</v>
      </c>
      <c r="J15" s="46">
        <v>905271115</v>
      </c>
    </row>
    <row r="16" spans="1:10" ht="36.6" customHeight="1" x14ac:dyDescent="0.2">
      <c r="B16" s="47" t="s">
        <v>187</v>
      </c>
      <c r="C16" s="45" t="s">
        <v>188</v>
      </c>
      <c r="D16" s="60" t="s">
        <v>189</v>
      </c>
      <c r="E16" s="46" t="s">
        <v>4</v>
      </c>
      <c r="F16" s="19">
        <v>42389</v>
      </c>
      <c r="G16" s="61">
        <f t="shared" ca="1" si="0"/>
        <v>5</v>
      </c>
      <c r="H16" s="17" t="s">
        <v>190</v>
      </c>
      <c r="I16" s="18" t="s">
        <v>60</v>
      </c>
      <c r="J16" s="46">
        <v>900360116</v>
      </c>
    </row>
    <row r="17" spans="1:11" ht="36.6" customHeight="1" x14ac:dyDescent="0.2">
      <c r="B17" s="47" t="s">
        <v>111</v>
      </c>
      <c r="C17" s="56" t="s">
        <v>113</v>
      </c>
      <c r="D17" s="60" t="s">
        <v>95</v>
      </c>
      <c r="E17" s="46" t="s">
        <v>6</v>
      </c>
      <c r="F17" s="19">
        <v>42389</v>
      </c>
      <c r="G17" s="61">
        <f t="shared" ca="1" si="0"/>
        <v>5</v>
      </c>
      <c r="H17" s="17" t="s">
        <v>112</v>
      </c>
      <c r="I17" s="18" t="s">
        <v>60</v>
      </c>
      <c r="J17" s="47" t="s">
        <v>111</v>
      </c>
    </row>
    <row r="18" spans="1:11" ht="36.6" customHeight="1" x14ac:dyDescent="0.2">
      <c r="B18" s="47">
        <v>901601014</v>
      </c>
      <c r="C18" s="45" t="s">
        <v>114</v>
      </c>
      <c r="D18" s="60" t="s">
        <v>115</v>
      </c>
      <c r="E18" s="46" t="s">
        <v>4</v>
      </c>
      <c r="F18" s="19">
        <v>42390</v>
      </c>
      <c r="G18" s="52">
        <f t="shared" ca="1" si="0"/>
        <v>6</v>
      </c>
      <c r="H18" s="17" t="s">
        <v>116</v>
      </c>
      <c r="I18" s="17" t="s">
        <v>117</v>
      </c>
      <c r="J18" s="46">
        <v>901601014</v>
      </c>
    </row>
    <row r="19" spans="1:11" ht="36.6" customHeight="1" x14ac:dyDescent="0.2">
      <c r="B19" s="47">
        <v>901641014</v>
      </c>
      <c r="C19" s="45" t="s">
        <v>118</v>
      </c>
      <c r="D19" s="60" t="s">
        <v>119</v>
      </c>
      <c r="E19" s="46" t="s">
        <v>4</v>
      </c>
      <c r="F19" s="19">
        <v>42390</v>
      </c>
      <c r="G19" s="52">
        <f t="shared" ca="1" si="0"/>
        <v>6</v>
      </c>
      <c r="H19" s="17" t="s">
        <v>120</v>
      </c>
      <c r="I19" s="17" t="s">
        <v>121</v>
      </c>
      <c r="J19" s="46">
        <v>901641014</v>
      </c>
    </row>
    <row r="20" spans="1:11" ht="36.6" customHeight="1" x14ac:dyDescent="0.2">
      <c r="B20" s="47" t="s">
        <v>154</v>
      </c>
      <c r="C20" s="56" t="s">
        <v>155</v>
      </c>
      <c r="D20" s="60" t="s">
        <v>156</v>
      </c>
      <c r="E20" s="46" t="s">
        <v>4</v>
      </c>
      <c r="F20" s="19">
        <v>42390</v>
      </c>
      <c r="G20" s="52">
        <f t="shared" ca="1" si="0"/>
        <v>6</v>
      </c>
      <c r="H20" s="17" t="s">
        <v>157</v>
      </c>
      <c r="I20" s="10" t="s">
        <v>158</v>
      </c>
      <c r="J20" s="47" t="s">
        <v>154</v>
      </c>
    </row>
    <row r="21" spans="1:11" ht="36.6" customHeight="1" x14ac:dyDescent="0.2">
      <c r="B21" s="47" t="s">
        <v>108</v>
      </c>
      <c r="C21" s="45" t="s">
        <v>109</v>
      </c>
      <c r="D21" s="60" t="s">
        <v>90</v>
      </c>
      <c r="E21" s="46" t="s">
        <v>5</v>
      </c>
      <c r="F21" s="19">
        <v>42390</v>
      </c>
      <c r="G21" s="52">
        <f t="shared" ca="1" si="0"/>
        <v>6</v>
      </c>
      <c r="H21" s="17" t="s">
        <v>110</v>
      </c>
      <c r="I21" s="18" t="s">
        <v>60</v>
      </c>
      <c r="J21" s="47" t="s">
        <v>108</v>
      </c>
    </row>
    <row r="22" spans="1:11" ht="36.6" customHeight="1" x14ac:dyDescent="0.2">
      <c r="B22" s="47" t="s">
        <v>168</v>
      </c>
      <c r="C22" s="45" t="s">
        <v>169</v>
      </c>
      <c r="D22" s="60" t="s">
        <v>170</v>
      </c>
      <c r="E22" s="46" t="s">
        <v>4</v>
      </c>
      <c r="F22" s="19">
        <v>42390</v>
      </c>
      <c r="G22" s="52">
        <f t="shared" ca="1" si="0"/>
        <v>6</v>
      </c>
      <c r="H22" s="17" t="s">
        <v>171</v>
      </c>
      <c r="I22" s="18" t="s">
        <v>60</v>
      </c>
      <c r="J22" s="47" t="s">
        <v>168</v>
      </c>
    </row>
    <row r="23" spans="1:11" ht="36.6" customHeight="1" x14ac:dyDescent="0.2">
      <c r="B23" s="47" t="s">
        <v>178</v>
      </c>
      <c r="C23" s="45" t="s">
        <v>179</v>
      </c>
      <c r="D23" s="60" t="s">
        <v>180</v>
      </c>
      <c r="E23" s="46" t="s">
        <v>4</v>
      </c>
      <c r="F23" s="19">
        <v>42390</v>
      </c>
      <c r="G23" s="52">
        <f t="shared" ca="1" si="0"/>
        <v>6</v>
      </c>
      <c r="H23" s="17" t="s">
        <v>175</v>
      </c>
      <c r="I23" s="57" t="s">
        <v>181</v>
      </c>
      <c r="J23" s="47" t="s">
        <v>178</v>
      </c>
    </row>
    <row r="24" spans="1:11" ht="36.6" customHeight="1" x14ac:dyDescent="0.2">
      <c r="B24" s="47" t="s">
        <v>172</v>
      </c>
      <c r="C24" s="45" t="s">
        <v>173</v>
      </c>
      <c r="D24" s="60" t="s">
        <v>174</v>
      </c>
      <c r="E24" s="46" t="s">
        <v>4</v>
      </c>
      <c r="F24" s="19">
        <v>42390</v>
      </c>
      <c r="G24" s="52">
        <f t="shared" ca="1" si="0"/>
        <v>6</v>
      </c>
      <c r="H24" s="17" t="s">
        <v>176</v>
      </c>
      <c r="I24" s="57" t="s">
        <v>177</v>
      </c>
      <c r="J24" s="47" t="s">
        <v>172</v>
      </c>
    </row>
    <row r="25" spans="1:11" ht="36.6" customHeight="1" x14ac:dyDescent="0.2">
      <c r="B25" s="47" t="s">
        <v>159</v>
      </c>
      <c r="C25" s="45" t="s">
        <v>160</v>
      </c>
      <c r="D25" s="60" t="s">
        <v>161</v>
      </c>
      <c r="E25" s="46" t="s">
        <v>4</v>
      </c>
      <c r="F25" s="19">
        <v>42390</v>
      </c>
      <c r="G25" s="52">
        <f t="shared" ca="1" si="0"/>
        <v>6</v>
      </c>
      <c r="H25" s="10" t="s">
        <v>162</v>
      </c>
      <c r="I25" s="10" t="s">
        <v>163</v>
      </c>
      <c r="J25" s="47" t="s">
        <v>159</v>
      </c>
    </row>
    <row r="26" spans="1:11" ht="36.6" customHeight="1" x14ac:dyDescent="0.2">
      <c r="B26" s="47" t="s">
        <v>164</v>
      </c>
      <c r="C26" s="45" t="s">
        <v>165</v>
      </c>
      <c r="D26" s="60" t="s">
        <v>166</v>
      </c>
      <c r="E26" s="46" t="s">
        <v>4</v>
      </c>
      <c r="F26" s="19">
        <v>42390</v>
      </c>
      <c r="G26" s="52">
        <f t="shared" ca="1" si="0"/>
        <v>6</v>
      </c>
      <c r="H26" s="10" t="s">
        <v>167</v>
      </c>
      <c r="I26" s="18" t="s">
        <v>60</v>
      </c>
      <c r="J26" s="47" t="s">
        <v>164</v>
      </c>
    </row>
    <row r="27" spans="1:11" ht="36.6" customHeight="1" x14ac:dyDescent="0.2">
      <c r="A27" s="54"/>
      <c r="B27" s="47" t="s">
        <v>86</v>
      </c>
      <c r="C27" s="45" t="s">
        <v>87</v>
      </c>
      <c r="D27" s="60" t="s">
        <v>88</v>
      </c>
      <c r="E27" s="46" t="s">
        <v>4</v>
      </c>
      <c r="F27" s="19">
        <v>42391</v>
      </c>
      <c r="G27" s="52">
        <f t="shared" ca="1" si="0"/>
        <v>7</v>
      </c>
      <c r="H27" s="17" t="s">
        <v>89</v>
      </c>
      <c r="I27" s="18" t="s">
        <v>60</v>
      </c>
      <c r="J27" s="47" t="s">
        <v>86</v>
      </c>
    </row>
    <row r="28" spans="1:11" ht="36.6" customHeight="1" x14ac:dyDescent="0.2">
      <c r="A28" s="54"/>
      <c r="B28" s="47" t="s">
        <v>150</v>
      </c>
      <c r="C28" s="45" t="s">
        <v>151</v>
      </c>
      <c r="D28" s="60" t="s">
        <v>153</v>
      </c>
      <c r="E28" s="46" t="s">
        <v>6</v>
      </c>
      <c r="F28" s="62">
        <v>42391</v>
      </c>
      <c r="G28" s="52">
        <f t="shared" ca="1" si="0"/>
        <v>7</v>
      </c>
      <c r="H28" s="17" t="s">
        <v>152</v>
      </c>
      <c r="I28" s="18" t="s">
        <v>60</v>
      </c>
      <c r="J28" s="47" t="s">
        <v>150</v>
      </c>
    </row>
    <row r="29" spans="1:11" ht="36.6" customHeight="1" x14ac:dyDescent="0.2">
      <c r="A29" s="54"/>
      <c r="B29" s="47" t="s">
        <v>126</v>
      </c>
      <c r="C29" s="45" t="s">
        <v>63</v>
      </c>
      <c r="D29" s="60" t="s">
        <v>127</v>
      </c>
      <c r="E29" s="46" t="s">
        <v>6</v>
      </c>
      <c r="F29" s="19">
        <v>42394</v>
      </c>
      <c r="G29" s="52">
        <f t="shared" ca="1" si="0"/>
        <v>10</v>
      </c>
      <c r="H29" s="10" t="s">
        <v>64</v>
      </c>
      <c r="I29" s="18" t="s">
        <v>60</v>
      </c>
      <c r="J29" s="47" t="s">
        <v>126</v>
      </c>
    </row>
    <row r="30" spans="1:11" ht="36.6" customHeight="1" x14ac:dyDescent="0.2">
      <c r="A30" s="54"/>
      <c r="B30" s="47" t="s">
        <v>128</v>
      </c>
      <c r="C30" s="45" t="s">
        <v>61</v>
      </c>
      <c r="D30" s="60" t="s">
        <v>129</v>
      </c>
      <c r="E30" s="46" t="s">
        <v>4</v>
      </c>
      <c r="F30" s="19">
        <v>42394</v>
      </c>
      <c r="G30" s="52">
        <f t="shared" ca="1" si="0"/>
        <v>10</v>
      </c>
      <c r="H30" s="17" t="s">
        <v>62</v>
      </c>
      <c r="I30" s="18" t="s">
        <v>60</v>
      </c>
      <c r="J30" s="47" t="s">
        <v>128</v>
      </c>
      <c r="K30" s="54"/>
    </row>
    <row r="31" spans="1:11" ht="36.6" customHeight="1" x14ac:dyDescent="0.2">
      <c r="A31" s="54"/>
      <c r="B31" s="47" t="s">
        <v>130</v>
      </c>
      <c r="C31" s="45" t="s">
        <v>57</v>
      </c>
      <c r="D31" s="60" t="s">
        <v>58</v>
      </c>
      <c r="E31" s="46" t="s">
        <v>4</v>
      </c>
      <c r="F31" s="19">
        <v>42394</v>
      </c>
      <c r="G31" s="52">
        <f t="shared" ca="1" si="0"/>
        <v>10</v>
      </c>
      <c r="H31" s="17" t="s">
        <v>59</v>
      </c>
      <c r="I31" s="18" t="s">
        <v>60</v>
      </c>
      <c r="J31" s="47" t="s">
        <v>130</v>
      </c>
      <c r="K31" s="54"/>
    </row>
    <row r="32" spans="1:11" ht="36.6" customHeight="1" x14ac:dyDescent="0.2">
      <c r="A32" s="54"/>
      <c r="B32" s="47" t="s">
        <v>142</v>
      </c>
      <c r="C32" s="59" t="s">
        <v>143</v>
      </c>
      <c r="D32" s="60" t="s">
        <v>144</v>
      </c>
      <c r="E32" s="46" t="s">
        <v>6</v>
      </c>
      <c r="F32" s="19">
        <v>42395</v>
      </c>
      <c r="G32" s="52">
        <f t="shared" ca="1" si="0"/>
        <v>11</v>
      </c>
      <c r="H32" s="17" t="s">
        <v>145</v>
      </c>
      <c r="I32" s="18" t="s">
        <v>60</v>
      </c>
      <c r="J32" s="47" t="s">
        <v>142</v>
      </c>
    </row>
    <row r="33" spans="1:10" ht="36.6" customHeight="1" x14ac:dyDescent="0.2">
      <c r="A33" s="54"/>
      <c r="B33" s="47" t="s">
        <v>146</v>
      </c>
      <c r="C33" s="59" t="s">
        <v>147</v>
      </c>
      <c r="D33" s="60" t="s">
        <v>148</v>
      </c>
      <c r="E33" s="46" t="s">
        <v>4</v>
      </c>
      <c r="F33" s="19">
        <v>42395</v>
      </c>
      <c r="G33" s="52">
        <f t="shared" ca="1" si="0"/>
        <v>11</v>
      </c>
      <c r="H33" s="17" t="s">
        <v>149</v>
      </c>
      <c r="I33" s="18" t="s">
        <v>60</v>
      </c>
      <c r="J33" s="47" t="s">
        <v>146</v>
      </c>
    </row>
    <row r="34" spans="1:10" ht="36.6" customHeight="1" x14ac:dyDescent="0.2">
      <c r="A34" s="54"/>
      <c r="B34" s="47" t="s">
        <v>76</v>
      </c>
      <c r="C34" s="45" t="s">
        <v>77</v>
      </c>
      <c r="D34" s="60" t="s">
        <v>78</v>
      </c>
      <c r="E34" s="46" t="s">
        <v>4</v>
      </c>
      <c r="F34" s="19">
        <v>42397</v>
      </c>
      <c r="G34" s="52">
        <f t="shared" ca="1" si="0"/>
        <v>13</v>
      </c>
      <c r="H34" s="17" t="s">
        <v>79</v>
      </c>
      <c r="I34" s="18" t="s">
        <v>60</v>
      </c>
      <c r="J34" s="47" t="s">
        <v>76</v>
      </c>
    </row>
    <row r="35" spans="1:10" ht="36.6" customHeight="1" x14ac:dyDescent="0.2">
      <c r="A35" s="54"/>
      <c r="B35" s="47" t="s">
        <v>138</v>
      </c>
      <c r="C35" s="45" t="s">
        <v>139</v>
      </c>
      <c r="D35" s="60" t="s">
        <v>140</v>
      </c>
      <c r="E35" s="46" t="s">
        <v>6</v>
      </c>
      <c r="F35" s="19">
        <v>42403</v>
      </c>
      <c r="G35" s="53">
        <f t="shared" ca="1" si="0"/>
        <v>19</v>
      </c>
      <c r="H35" s="17" t="s">
        <v>141</v>
      </c>
      <c r="I35" s="18" t="s">
        <v>60</v>
      </c>
      <c r="J35" s="47" t="s">
        <v>138</v>
      </c>
    </row>
    <row r="36" spans="1:10" ht="36.6" customHeight="1" x14ac:dyDescent="0.2">
      <c r="A36" s="54"/>
      <c r="B36" s="47" t="s">
        <v>7</v>
      </c>
      <c r="C36" s="45" t="s">
        <v>8</v>
      </c>
      <c r="D36" s="60" t="s">
        <v>9</v>
      </c>
      <c r="E36" s="46" t="s">
        <v>6</v>
      </c>
      <c r="F36" s="19">
        <v>42405</v>
      </c>
      <c r="G36" s="53">
        <f t="shared" ca="1" si="0"/>
        <v>21</v>
      </c>
      <c r="H36" s="17" t="s">
        <v>10</v>
      </c>
      <c r="I36" s="18" t="s">
        <v>60</v>
      </c>
      <c r="J36" s="46" t="s">
        <v>7</v>
      </c>
    </row>
    <row r="37" spans="1:10" ht="36.6" customHeight="1" x14ac:dyDescent="0.2">
      <c r="A37" s="54"/>
      <c r="B37" s="47" t="s">
        <v>104</v>
      </c>
      <c r="C37" s="45" t="s">
        <v>105</v>
      </c>
      <c r="D37" s="60" t="s">
        <v>106</v>
      </c>
      <c r="E37" s="46" t="s">
        <v>6</v>
      </c>
      <c r="F37" s="19">
        <v>42405</v>
      </c>
      <c r="G37" s="53">
        <f t="shared" ca="1" si="0"/>
        <v>21</v>
      </c>
      <c r="H37" s="17" t="s">
        <v>107</v>
      </c>
      <c r="I37" s="18" t="s">
        <v>60</v>
      </c>
      <c r="J37" s="47" t="s">
        <v>104</v>
      </c>
    </row>
    <row r="38" spans="1:10" ht="5.0999999999999996" customHeight="1" x14ac:dyDescent="0.2">
      <c r="B38" s="58"/>
    </row>
  </sheetData>
  <sortState ref="B6:K38">
    <sortCondition ref="G6:G38"/>
  </sortState>
  <mergeCells count="2">
    <mergeCell ref="B3:J3"/>
    <mergeCell ref="B4:J4"/>
  </mergeCells>
  <hyperlinks>
    <hyperlink ref="H36" r:id="rId1"/>
    <hyperlink ref="H34" r:id="rId2"/>
    <hyperlink ref="H15" r:id="rId3"/>
    <hyperlink ref="H27" r:id="rId4"/>
    <hyperlink ref="H37" r:id="rId5"/>
    <hyperlink ref="H17" r:id="rId6"/>
    <hyperlink ref="H18" r:id="rId7"/>
    <hyperlink ref="I18" r:id="rId8"/>
    <hyperlink ref="H19" r:id="rId9"/>
    <hyperlink ref="I19" r:id="rId10"/>
    <hyperlink ref="H21" r:id="rId11"/>
    <hyperlink ref="H29" r:id="rId12"/>
    <hyperlink ref="H30" r:id="rId13"/>
    <hyperlink ref="H31" r:id="rId14"/>
    <hyperlink ref="H12" r:id="rId15"/>
    <hyperlink ref="I12" r:id="rId16"/>
    <hyperlink ref="H13" r:id="rId17"/>
    <hyperlink ref="H11" r:id="rId18"/>
    <hyperlink ref="H32" r:id="rId19"/>
    <hyperlink ref="H33" r:id="rId20"/>
    <hyperlink ref="H28" r:id="rId21"/>
    <hyperlink ref="H20" r:id="rId22"/>
    <hyperlink ref="I20" r:id="rId23"/>
    <hyperlink ref="H25" r:id="rId24"/>
    <hyperlink ref="I25" r:id="rId25"/>
    <hyperlink ref="H26" r:id="rId26"/>
    <hyperlink ref="H22" r:id="rId27"/>
    <hyperlink ref="H24" r:id="rId28"/>
    <hyperlink ref="I24" r:id="rId29"/>
    <hyperlink ref="H23" r:id="rId30"/>
    <hyperlink ref="I23" r:id="rId31"/>
    <hyperlink ref="H14" r:id="rId32"/>
    <hyperlink ref="H16" r:id="rId33"/>
    <hyperlink ref="H10" r:id="rId34"/>
    <hyperlink ref="I10" r:id="rId35"/>
    <hyperlink ref="H9" r:id="rId36"/>
    <hyperlink ref="I9" r:id="rId37"/>
    <hyperlink ref="H6" r:id="rId38"/>
    <hyperlink ref="I6" r:id="rId39"/>
    <hyperlink ref="H7" r:id="rId40"/>
    <hyperlink ref="H8" r:id="rId41"/>
    <hyperlink ref="I8" r:id="rId42"/>
  </hyperlinks>
  <pageMargins left="0.56999999999999995" right="0.16" top="0.55000000000000004" bottom="0.51181102362204722" header="0.19" footer="0.31496062992125984"/>
  <pageSetup paperSize="9" scale="35" orientation="landscape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6"/>
  <sheetViews>
    <sheetView showGridLines="0" zoomScale="70" zoomScaleNormal="70" workbookViewId="0">
      <pane ySplit="3" topLeftCell="A4" activePane="bottomLeft" state="frozen"/>
      <selection activeCell="F1" sqref="F1"/>
      <selection pane="bottomLeft" activeCell="B15" sqref="B15"/>
    </sheetView>
  </sheetViews>
  <sheetFormatPr defaultColWidth="34.140625" defaultRowHeight="15" customHeight="1" x14ac:dyDescent="0.2"/>
  <cols>
    <col min="1" max="1" width="41.28515625" style="27" customWidth="1"/>
    <col min="2" max="2" width="86.85546875" style="26" customWidth="1"/>
    <col min="3" max="3" width="58.5703125" style="26" customWidth="1"/>
    <col min="4" max="4" width="27" style="26" customWidth="1"/>
    <col min="5" max="5" width="14.28515625" style="25" customWidth="1"/>
    <col min="6" max="16384" width="34.140625" style="24"/>
  </cols>
  <sheetData>
    <row r="1" spans="1:5" ht="8.25" customHeight="1" x14ac:dyDescent="0.2">
      <c r="A1" s="72"/>
      <c r="B1" s="73"/>
      <c r="C1" s="73"/>
      <c r="D1" s="73"/>
      <c r="E1" s="74"/>
    </row>
    <row r="2" spans="1:5" ht="61.15" customHeight="1" x14ac:dyDescent="0.2">
      <c r="A2" s="75" t="s">
        <v>56</v>
      </c>
      <c r="B2" s="75"/>
      <c r="C2" s="75"/>
      <c r="D2" s="75"/>
      <c r="E2" s="75"/>
    </row>
    <row r="3" spans="1:5" s="39" customFormat="1" ht="48" customHeight="1" x14ac:dyDescent="0.2">
      <c r="A3" s="40" t="s">
        <v>55</v>
      </c>
      <c r="B3" s="40" t="s">
        <v>54</v>
      </c>
      <c r="C3" s="40" t="s">
        <v>53</v>
      </c>
      <c r="D3" s="40" t="s">
        <v>52</v>
      </c>
      <c r="E3" s="40" t="s">
        <v>51</v>
      </c>
    </row>
    <row r="4" spans="1:5" s="34" customFormat="1" ht="45" customHeight="1" x14ac:dyDescent="0.2">
      <c r="A4" s="38" t="s">
        <v>50</v>
      </c>
      <c r="B4" s="32" t="s">
        <v>49</v>
      </c>
      <c r="C4" s="31" t="s">
        <v>48</v>
      </c>
      <c r="D4" s="30" t="s">
        <v>20</v>
      </c>
      <c r="E4" s="29" t="s">
        <v>47</v>
      </c>
    </row>
    <row r="5" spans="1:5" s="34" customFormat="1" ht="45" customHeight="1" x14ac:dyDescent="0.2">
      <c r="A5" s="36" t="s">
        <v>38</v>
      </c>
      <c r="B5" s="32" t="s">
        <v>45</v>
      </c>
      <c r="C5" s="31" t="s">
        <v>44</v>
      </c>
      <c r="D5" s="30" t="s">
        <v>20</v>
      </c>
      <c r="E5" s="29" t="s">
        <v>43</v>
      </c>
    </row>
    <row r="6" spans="1:5" s="34" customFormat="1" ht="45" customHeight="1" x14ac:dyDescent="0.2">
      <c r="A6" s="36" t="s">
        <v>38</v>
      </c>
      <c r="B6" s="32" t="s">
        <v>42</v>
      </c>
      <c r="C6" s="31" t="s">
        <v>41</v>
      </c>
      <c r="D6" s="30" t="s">
        <v>20</v>
      </c>
      <c r="E6" s="29" t="s">
        <v>91</v>
      </c>
    </row>
    <row r="7" spans="1:5" s="34" customFormat="1" ht="45" customHeight="1" x14ac:dyDescent="0.2">
      <c r="A7" s="36" t="s">
        <v>38</v>
      </c>
      <c r="B7" s="32" t="s">
        <v>40</v>
      </c>
      <c r="C7" s="31" t="s">
        <v>39</v>
      </c>
      <c r="D7" s="30" t="s">
        <v>20</v>
      </c>
      <c r="E7" s="55" t="s">
        <v>92</v>
      </c>
    </row>
    <row r="8" spans="1:5" s="34" customFormat="1" ht="45" customHeight="1" x14ac:dyDescent="0.2">
      <c r="A8" s="35" t="s">
        <v>34</v>
      </c>
      <c r="B8" s="32" t="s">
        <v>37</v>
      </c>
      <c r="C8" s="31" t="s">
        <v>36</v>
      </c>
      <c r="D8" s="30" t="s">
        <v>20</v>
      </c>
      <c r="E8" s="29" t="s">
        <v>35</v>
      </c>
    </row>
    <row r="9" spans="1:5" s="34" customFormat="1" ht="45" customHeight="1" x14ac:dyDescent="0.2">
      <c r="A9" s="33" t="s">
        <v>21</v>
      </c>
      <c r="B9" s="32" t="s">
        <v>33</v>
      </c>
      <c r="C9" s="31" t="s">
        <v>32</v>
      </c>
      <c r="D9" s="30" t="s">
        <v>20</v>
      </c>
      <c r="E9" s="29" t="s">
        <v>31</v>
      </c>
    </row>
    <row r="10" spans="1:5" s="34" customFormat="1" ht="45" customHeight="1" x14ac:dyDescent="0.2">
      <c r="A10" s="33" t="s">
        <v>21</v>
      </c>
      <c r="B10" s="32" t="s">
        <v>30</v>
      </c>
      <c r="C10" s="31" t="s">
        <v>29</v>
      </c>
      <c r="D10" s="30" t="s">
        <v>20</v>
      </c>
      <c r="E10" s="29" t="s">
        <v>28</v>
      </c>
    </row>
    <row r="11" spans="1:5" s="34" customFormat="1" ht="45" customHeight="1" x14ac:dyDescent="0.2">
      <c r="A11" s="33" t="s">
        <v>21</v>
      </c>
      <c r="B11" s="32" t="s">
        <v>27</v>
      </c>
      <c r="C11" s="31" t="s">
        <v>26</v>
      </c>
      <c r="D11" s="30" t="s">
        <v>20</v>
      </c>
      <c r="E11" s="29" t="s">
        <v>25</v>
      </c>
    </row>
    <row r="12" spans="1:5" s="34" customFormat="1" ht="45" customHeight="1" x14ac:dyDescent="0.2">
      <c r="A12" s="33" t="s">
        <v>21</v>
      </c>
      <c r="B12" s="32" t="s">
        <v>24</v>
      </c>
      <c r="C12" s="31" t="s">
        <v>23</v>
      </c>
      <c r="D12" s="30" t="s">
        <v>20</v>
      </c>
      <c r="E12" s="29" t="s">
        <v>22</v>
      </c>
    </row>
    <row r="13" spans="1:5" ht="48" customHeight="1" x14ac:dyDescent="0.2">
      <c r="A13" s="37" t="s">
        <v>46</v>
      </c>
      <c r="B13" s="31" t="s">
        <v>93</v>
      </c>
      <c r="C13" s="31" t="s">
        <v>93</v>
      </c>
      <c r="D13" s="30" t="s">
        <v>20</v>
      </c>
      <c r="E13" s="29" t="s">
        <v>94</v>
      </c>
    </row>
    <row r="14" spans="1:5" ht="48" customHeight="1" x14ac:dyDescent="0.2">
      <c r="A14" s="37" t="s">
        <v>46</v>
      </c>
      <c r="B14" s="31" t="s">
        <v>96</v>
      </c>
      <c r="C14" s="31" t="s">
        <v>96</v>
      </c>
      <c r="D14" s="30" t="s">
        <v>20</v>
      </c>
      <c r="E14" s="29" t="s">
        <v>97</v>
      </c>
    </row>
    <row r="15" spans="1:5" ht="48" customHeight="1" x14ac:dyDescent="0.2">
      <c r="A15" s="36" t="s">
        <v>38</v>
      </c>
      <c r="B15" s="31" t="s">
        <v>98</v>
      </c>
      <c r="C15" s="31" t="s">
        <v>98</v>
      </c>
      <c r="D15" s="30" t="s">
        <v>20</v>
      </c>
      <c r="E15" s="29" t="s">
        <v>99</v>
      </c>
    </row>
    <row r="16" spans="1:5" ht="48" customHeight="1" x14ac:dyDescent="0.2">
      <c r="A16" s="36" t="s">
        <v>38</v>
      </c>
      <c r="B16" s="31" t="s">
        <v>100</v>
      </c>
      <c r="C16" s="31" t="s">
        <v>100</v>
      </c>
      <c r="D16" s="30" t="s">
        <v>20</v>
      </c>
      <c r="E16" s="29" t="s">
        <v>101</v>
      </c>
    </row>
    <row r="17" spans="1:5" ht="48" customHeight="1" x14ac:dyDescent="0.2">
      <c r="A17" s="36" t="s">
        <v>38</v>
      </c>
      <c r="B17" s="31" t="s">
        <v>102</v>
      </c>
      <c r="C17" s="31" t="s">
        <v>102</v>
      </c>
      <c r="D17" s="30" t="s">
        <v>20</v>
      </c>
      <c r="E17" s="29" t="s">
        <v>103</v>
      </c>
    </row>
    <row r="18" spans="1:5" ht="15" customHeight="1" x14ac:dyDescent="0.2">
      <c r="A18" s="24"/>
      <c r="B18" s="24"/>
      <c r="C18" s="24"/>
      <c r="D18" s="24"/>
      <c r="E18" s="28"/>
    </row>
    <row r="19" spans="1:5" ht="15" customHeight="1" x14ac:dyDescent="0.2">
      <c r="A19" s="24"/>
      <c r="B19" s="24"/>
      <c r="C19" s="24"/>
      <c r="D19" s="24"/>
      <c r="E19" s="28"/>
    </row>
    <row r="20" spans="1:5" ht="15" customHeight="1" x14ac:dyDescent="0.2">
      <c r="A20" s="24"/>
      <c r="B20" s="24"/>
      <c r="C20" s="24"/>
      <c r="D20" s="24"/>
      <c r="E20" s="28"/>
    </row>
    <row r="21" spans="1:5" ht="15" customHeight="1" x14ac:dyDescent="0.2">
      <c r="A21" s="24"/>
      <c r="B21" s="24"/>
      <c r="C21" s="24"/>
      <c r="D21" s="24"/>
      <c r="E21" s="28"/>
    </row>
    <row r="22" spans="1:5" ht="15" customHeight="1" x14ac:dyDescent="0.2">
      <c r="A22" s="24"/>
      <c r="B22" s="24"/>
      <c r="C22" s="24"/>
      <c r="D22" s="24"/>
      <c r="E22" s="28"/>
    </row>
    <row r="23" spans="1:5" ht="15" customHeight="1" x14ac:dyDescent="0.2">
      <c r="A23" s="24"/>
      <c r="B23" s="24"/>
      <c r="C23" s="24"/>
      <c r="D23" s="24"/>
      <c r="E23" s="28"/>
    </row>
    <row r="24" spans="1:5" ht="15" customHeight="1" x14ac:dyDescent="0.2">
      <c r="A24" s="24"/>
      <c r="B24" s="24"/>
      <c r="C24" s="24"/>
      <c r="D24" s="24"/>
      <c r="E24" s="28"/>
    </row>
    <row r="25" spans="1:5" ht="15" customHeight="1" x14ac:dyDescent="0.2">
      <c r="A25" s="24"/>
      <c r="B25" s="24"/>
      <c r="C25" s="24"/>
      <c r="D25" s="24"/>
      <c r="E25" s="28"/>
    </row>
    <row r="26" spans="1:5" ht="15" customHeight="1" x14ac:dyDescent="0.2">
      <c r="A26" s="24"/>
      <c r="B26" s="24"/>
      <c r="C26" s="24"/>
      <c r="D26" s="24"/>
      <c r="E26" s="28"/>
    </row>
    <row r="27" spans="1:5" ht="15" customHeight="1" x14ac:dyDescent="0.2">
      <c r="A27" s="24"/>
      <c r="B27" s="24"/>
      <c r="C27" s="24"/>
      <c r="D27" s="24"/>
      <c r="E27" s="28"/>
    </row>
    <row r="28" spans="1:5" ht="15" customHeight="1" x14ac:dyDescent="0.2">
      <c r="A28" s="24"/>
      <c r="B28" s="24"/>
      <c r="C28" s="24"/>
      <c r="D28" s="24"/>
      <c r="E28" s="28"/>
    </row>
    <row r="29" spans="1:5" ht="15" customHeight="1" x14ac:dyDescent="0.2">
      <c r="A29" s="24"/>
      <c r="B29" s="24"/>
      <c r="C29" s="24"/>
      <c r="D29" s="24"/>
      <c r="E29" s="28"/>
    </row>
    <row r="30" spans="1:5" ht="15" customHeight="1" x14ac:dyDescent="0.2">
      <c r="A30" s="24"/>
      <c r="B30" s="24"/>
      <c r="C30" s="24"/>
      <c r="D30" s="24"/>
      <c r="E30" s="28"/>
    </row>
    <row r="31" spans="1:5" ht="15" customHeight="1" x14ac:dyDescent="0.2">
      <c r="A31" s="24"/>
      <c r="B31" s="24"/>
      <c r="C31" s="24"/>
      <c r="D31" s="24"/>
      <c r="E31" s="28"/>
    </row>
    <row r="32" spans="1:5" ht="15" customHeight="1" x14ac:dyDescent="0.2">
      <c r="A32" s="24"/>
      <c r="B32" s="24"/>
      <c r="C32" s="24"/>
      <c r="D32" s="24"/>
      <c r="E32" s="28"/>
    </row>
    <row r="33" spans="1:5" ht="15" customHeight="1" x14ac:dyDescent="0.2">
      <c r="A33" s="24"/>
      <c r="B33" s="24"/>
      <c r="C33" s="24"/>
      <c r="D33" s="24"/>
      <c r="E33" s="28"/>
    </row>
    <row r="34" spans="1:5" ht="15" customHeight="1" x14ac:dyDescent="0.2">
      <c r="A34" s="24"/>
      <c r="B34" s="24"/>
      <c r="C34" s="24"/>
      <c r="D34" s="24"/>
      <c r="E34" s="28"/>
    </row>
    <row r="35" spans="1:5" ht="15" customHeight="1" x14ac:dyDescent="0.2">
      <c r="A35" s="24"/>
      <c r="B35" s="24"/>
      <c r="C35" s="24"/>
      <c r="D35" s="24"/>
      <c r="E35" s="28"/>
    </row>
    <row r="36" spans="1:5" ht="15" customHeight="1" x14ac:dyDescent="0.2">
      <c r="A36" s="24"/>
      <c r="B36" s="24"/>
      <c r="C36" s="24"/>
      <c r="D36" s="24"/>
      <c r="E36" s="28"/>
    </row>
  </sheetData>
  <sheetProtection formatCells="0" selectLockedCells="1" selectUnlockedCells="1"/>
  <mergeCells count="2">
    <mergeCell ref="A1:E1"/>
    <mergeCell ref="A2:E2"/>
  </mergeCells>
  <conditionalFormatting sqref="E37:E1048576 D3:E3 E4:E12 A3:B3">
    <cfRule type="duplicateValues" dxfId="3" priority="3"/>
    <cfRule type="duplicateValues" dxfId="2" priority="4"/>
  </conditionalFormatting>
  <conditionalFormatting sqref="C3">
    <cfRule type="duplicateValues" dxfId="1" priority="1"/>
    <cfRule type="duplicateValues" dxfId="0" priority="2"/>
  </conditionalFormatting>
  <dataValidations count="3">
    <dataValidation allowBlank="1" showInputMessage="1" showErrorMessage="1" promptTitle="Categorias" prompt="Agrupamento de Projetos (por sinergia de abordagem ao mercado) de acordo com a Plotagem da Matriz Estratégica" sqref="A3"/>
    <dataValidation allowBlank="1" showInputMessage="1" showErrorMessage="1" promptTitle="Descrição do Projeto" prompt="Descrição dos Serviços/Materiais ao qual o Projeto se refere" sqref="B3:D3"/>
    <dataValidation allowBlank="1" showInputMessage="1" showErrorMessage="1" promptTitle="Código do Projeto" prompt="Referência do Projeto no orçamento, de acordo com a parametrização realizada nos workshops com as AF's" sqref="E3"/>
  </dataValidations>
  <pageMargins left="1.22" right="0.15748031496062992" top="0.74803149606299213" bottom="0.74803149606299213" header="0.31496062992125984" footer="0.31496062992125984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" sqref="B1"/>
    </sheetView>
  </sheetViews>
  <sheetFormatPr defaultRowHeight="12.75" x14ac:dyDescent="0.2"/>
  <cols>
    <col min="1" max="1" width="15" bestFit="1" customWidth="1"/>
  </cols>
  <sheetData>
    <row r="1" spans="1:3" x14ac:dyDescent="0.2">
      <c r="A1" s="5"/>
    </row>
    <row r="3" spans="1:3" x14ac:dyDescent="0.2">
      <c r="B3" s="1"/>
      <c r="C3" s="1"/>
    </row>
    <row r="4" spans="1:3" x14ac:dyDescent="0.2">
      <c r="B4" s="1"/>
      <c r="C4" s="1"/>
    </row>
    <row r="5" spans="1:3" x14ac:dyDescent="0.2">
      <c r="B5" s="1"/>
      <c r="C5" s="1"/>
    </row>
    <row r="6" spans="1:3" x14ac:dyDescent="0.2"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1"/>
      <c r="C9" s="1"/>
    </row>
    <row r="10" spans="1:3" x14ac:dyDescent="0.2">
      <c r="A10" s="1"/>
      <c r="B10" s="1"/>
      <c r="C10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RowHeight="12.75" x14ac:dyDescent="0.2"/>
  <cols>
    <col min="1" max="1" width="11.42578125" customWidth="1"/>
  </cols>
  <sheetData>
    <row r="1" spans="1:2" x14ac:dyDescent="0.2">
      <c r="A1" s="4" t="s">
        <v>0</v>
      </c>
      <c r="B1" s="1" t="s">
        <v>3</v>
      </c>
    </row>
    <row r="2" spans="1:2" x14ac:dyDescent="0.2">
      <c r="A2" s="2" t="s">
        <v>0</v>
      </c>
      <c r="B2" s="1" t="s">
        <v>2</v>
      </c>
    </row>
    <row r="3" spans="1:2" x14ac:dyDescent="0.2">
      <c r="A3" s="3" t="s">
        <v>0</v>
      </c>
      <c r="B3" s="1" t="s"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25"/>
  <sheetViews>
    <sheetView zoomScale="55" zoomScaleNormal="55" workbookViewId="0">
      <selection activeCell="L33" sqref="L33"/>
    </sheetView>
  </sheetViews>
  <sheetFormatPr defaultColWidth="8.85546875" defaultRowHeight="12.75" x14ac:dyDescent="0.2"/>
  <cols>
    <col min="1" max="1" width="4" style="11" customWidth="1"/>
    <col min="2" max="16384" width="8.85546875" style="11"/>
  </cols>
  <sheetData>
    <row r="1" spans="2:22" ht="13.5" thickBot="1" x14ac:dyDescent="0.25"/>
    <row r="2" spans="2:22" ht="40.15" customHeight="1" x14ac:dyDescent="0.2">
      <c r="B2" s="76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2:22" ht="13.15" customHeight="1" thickBot="1" x14ac:dyDescent="0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2:22" ht="33.75" x14ac:dyDescent="0.5">
      <c r="B4" s="85" t="s">
        <v>12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2:22" ht="15.6" customHeight="1" x14ac:dyDescent="0.2">
      <c r="B5" s="82" t="s">
        <v>18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2:22" ht="39.6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2:22" ht="33.75" x14ac:dyDescent="0.5">
      <c r="B7" s="85" t="s">
        <v>13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2:22" ht="15.6" customHeight="1" x14ac:dyDescent="0.2">
      <c r="B8" s="82" t="s">
        <v>17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2:22" s="12" customFormat="1" ht="38.450000000000003" customHeight="1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2:22" ht="23.45" customHeight="1" x14ac:dyDescent="0.2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2:22" ht="40.9" customHeight="1" x14ac:dyDescent="0.2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2:22" ht="15.6" customHeight="1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ht="33.75" x14ac:dyDescent="0.5">
      <c r="B13" s="85" t="s">
        <v>14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2:22" ht="36.6" customHeight="1" x14ac:dyDescent="0.2">
      <c r="B14" s="82" t="s">
        <v>16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2:22" s="14" customFormat="1" ht="39.6" customHeight="1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2:22" ht="13.5" thickBot="1" x14ac:dyDescent="0.2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2:22" ht="13.15" customHeight="1" x14ac:dyDescent="0.2">
      <c r="B17" s="76" t="s">
        <v>15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</row>
    <row r="18" spans="2:22" ht="40.15" customHeight="1" thickBot="1" x14ac:dyDescent="0.25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</row>
    <row r="19" spans="2:22" ht="22.15" customHeight="1" x14ac:dyDescent="0.2">
      <c r="B19" s="83" t="s">
        <v>19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2:22" ht="22.15" customHeight="1" x14ac:dyDescent="0.2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2:22" ht="22.15" customHeight="1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2:22" ht="22.15" customHeight="1" x14ac:dyDescent="0.2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2:22" ht="22.15" customHeight="1" x14ac:dyDescent="0.2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2:22" ht="46.15" customHeight="1" x14ac:dyDescent="0.2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2:22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</sheetData>
  <mergeCells count="9">
    <mergeCell ref="B2:V3"/>
    <mergeCell ref="B17:V18"/>
    <mergeCell ref="B8:V11"/>
    <mergeCell ref="B14:V16"/>
    <mergeCell ref="B19:V24"/>
    <mergeCell ref="B13:V13"/>
    <mergeCell ref="B5:V6"/>
    <mergeCell ref="B4:V4"/>
    <mergeCell ref="B7:V7"/>
  </mergeCells>
  <pageMargins left="0.51181102362204722" right="0.51181102362204722" top="0.78740157480314965" bottom="0.78740157480314965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e2c434f3-2849-4e52-a3eb-f933daf733e7" ContentTypeId="0x010100198833B9D140E844B4E92A469B07A5D3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Rio 2016" ma:contentTypeID="0x010100198833B9D140E844B4E92A469B07A5D300751F7BBD02DDA546B638F2094D17395D" ma:contentTypeVersion="32" ma:contentTypeDescription="Crie um documento WORD com os metadados básicos para o Rio 2016" ma:contentTypeScope="" ma:versionID="5d9a8c717edad2ae608982e764c69abf">
  <xsd:schema xmlns:xsd="http://www.w3.org/2001/XMLSchema" xmlns:xs="http://www.w3.org/2001/XMLSchema" xmlns:p="http://schemas.microsoft.com/office/2006/metadata/properties" xmlns:ns1="http://schemas.microsoft.com/sharepoint/v3" xmlns:ns3="58c27e54-610d-4ad6-99ba-977e2d2a92f2" xmlns:ns4="9b501656-e02b-4384-bf75-c3774fdced78" targetNamespace="http://schemas.microsoft.com/office/2006/metadata/properties" ma:root="true" ma:fieldsID="15856bd034c97a45368c95be0457000e" ns1:_="" ns3:_="" ns4:_="">
    <xsd:import namespace="http://schemas.microsoft.com/sharepoint/v3"/>
    <xsd:import namespace="58c27e54-610d-4ad6-99ba-977e2d2a92f2"/>
    <xsd:import namespace="9b501656-e02b-4384-bf75-c3774fdced78"/>
    <xsd:element name="properties">
      <xsd:complexType>
        <xsd:sequence>
          <xsd:element name="documentManagement">
            <xsd:complexType>
              <xsd:all>
                <xsd:element ref="ns3:Classificação_x0020_de_x0020_Segurança"/>
                <xsd:element ref="ns3:l520e2e5d3c84301b9884c4cc43aa66a" minOccurs="0"/>
                <xsd:element ref="ns3:TaxCatchAll" minOccurs="0"/>
                <xsd:element ref="ns3:TaxCatchAllLabel" minOccurs="0"/>
                <xsd:element ref="ns3:Jogos" minOccurs="0"/>
                <xsd:element ref="ns3:a456c0ff7fa34740ba1063bc1842b5af" minOccurs="0"/>
                <xsd:element ref="ns3:Localizador" minOccurs="0"/>
                <xsd:element ref="ns3:lf39695429a4441fb26b2c8a029079c6" minOccurs="0"/>
                <xsd:element ref="ns3:l2557616828d40abab614bd80468429d" minOccurs="0"/>
                <xsd:element ref="ns3:g7b9eefed37d4e3a988ce6754a76c903" minOccurs="0"/>
                <xsd:element ref="ns3:Endereço_x0020_de_x0020_origem" minOccurs="0"/>
                <xsd:element ref="ns3:Enviado_x0020_por" minOccurs="0"/>
                <xsd:element ref="ns3:Enviado_x0020_de" minOccurs="0"/>
                <xsd:element ref="ns3:Status_x0020_da_x0020_Cópia" minOccurs="0"/>
                <xsd:element ref="ns1:DocumentSetDescription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8" nillable="true" ma:displayName="Descrição" ma:description="Uma descrição do Conjunto de Documentos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27e54-610d-4ad6-99ba-977e2d2a92f2" elementFormDefault="qualified">
    <xsd:import namespace="http://schemas.microsoft.com/office/2006/documentManagement/types"/>
    <xsd:import namespace="http://schemas.microsoft.com/office/infopath/2007/PartnerControls"/>
    <xsd:element name="Classificação_x0020_de_x0020_Segurança" ma:index="9" ma:displayName="Classificação de Segurança" ma:description="Público: Público em geral, não possui efeitos adversos nas operações do Rio 2016.&#10;Interno: Funcionários e parceiros. Se divulgada ao público em geral, teria um efeito mínimo nas operações do Rio 2016.&#10;Restrito: Grupo restrito de funcionários e parceiros. Se divulgada, poderá causar um efeito negativo nas operações do Rio 2016.&#10;Confidencial: Diretorias e presidência. Se divulgada, poderá causar um efeito negativo nas operações do Rio 2016." ma:format="Dropdown" ma:internalName="Classifica_x00e7__x00e3_o_x0020_de_x0020_Seguran_x00e7_a" ma:readOnly="false">
      <xsd:simpleType>
        <xsd:restriction base="dms:Choice">
          <xsd:enumeration value="Público"/>
          <xsd:enumeration value="Interno"/>
          <xsd:enumeration value="Restrito"/>
          <xsd:enumeration value="Confidencial"/>
        </xsd:restriction>
      </xsd:simpleType>
    </xsd:element>
    <xsd:element name="l520e2e5d3c84301b9884c4cc43aa66a" ma:index="10" nillable="true" ma:taxonomy="true" ma:internalName="l520e2e5d3c84301b9884c4cc43aa66a" ma:taxonomyFieldName="_x00c1_rea_x0020_Funcional" ma:displayName="Área Funcional" ma:default="" ma:fieldId="{5520e2e5-d3c8-4301-b988-4c4cc43aa66a}" ma:sspId="e2c434f3-2849-4e52-a3eb-f933daf733e7" ma:termSetId="c608fbc1-60d5-4c00-8129-3de056cdae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7a90cab1-12e6-48cb-bb31-c09ab8c8f687}" ma:internalName="TaxCatchAll" ma:showField="CatchAllData" ma:web="9b501656-e02b-4384-bf75-c3774fdce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7a90cab1-12e6-48cb-bb31-c09ab8c8f687}" ma:internalName="TaxCatchAllLabel" ma:readOnly="true" ma:showField="CatchAllDataLabel" ma:web="9b501656-e02b-4384-bf75-c3774fdce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ogos" ma:index="14" nillable="true" ma:displayName="Jogos" ma:description="Informação sobre qual dos Jogos o documento trata." ma:format="Dropdown" ma:internalName="Jogos">
      <xsd:simpleType>
        <xsd:restriction base="dms:Choice">
          <xsd:enumeration value="Olímpicos"/>
          <xsd:enumeration value="Paralímpicos"/>
          <xsd:enumeration value="Ambos"/>
        </xsd:restriction>
      </xsd:simpleType>
    </xsd:element>
    <xsd:element name="a456c0ff7fa34740ba1063bc1842b5af" ma:index="15" nillable="true" ma:taxonomy="true" ma:internalName="a456c0ff7fa34740ba1063bc1842b5af" ma:taxonomyFieldName="Idioma" ma:displayName="Idioma" ma:default="" ma:fieldId="{a456c0ff-7fa3-4740-ba10-63bc1842b5af}" ma:sspId="e2c434f3-2849-4e52-a3eb-f933daf733e7" ma:termSetId="476141cb-ffc9-4751-b83a-d8aa2fc0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ocalizador" ma:index="17" nillable="true" ma:displayName="Localizador" ma:internalName="Localizador">
      <xsd:simpleType>
        <xsd:restriction base="dms:Text">
          <xsd:maxLength value="255"/>
        </xsd:restriction>
      </xsd:simpleType>
    </xsd:element>
    <xsd:element name="lf39695429a4441fb26b2c8a029079c6" ma:index="18" nillable="true" ma:taxonomy="true" ma:internalName="lf39695429a4441fb26b2c8a029079c6" ma:taxonomyFieldName="Temporalidade" ma:displayName="Temporalidade" ma:default="" ma:fieldId="{5f396954-29a4-441f-b26b-2c8a029079c6}" ma:sspId="e2c434f3-2849-4e52-a3eb-f933daf733e7" ma:termSetId="2e922857-23f0-453c-a4bf-71ffc5a012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557616828d40abab614bd80468429d" ma:index="20" nillable="true" ma:taxonomy="true" ma:internalName="l2557616828d40abab614bd80468429d" ma:taxonomyFieldName="_x00c1_rvore_x0020_da_x0020_Fonte_x0020_do_x0020_Conhecimento" ma:displayName="Árvore da Fonte do Conhecimento" ma:default="" ma:fieldId="{52557616-828d-40ab-ab61-4bd80468429d}" ma:sspId="e2c434f3-2849-4e52-a3eb-f933daf733e7" ma:termSetId="84f42e13-88bf-446d-b39b-96c870e67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9eefed37d4e3a988ce6754a76c903" ma:index="22" nillable="true" ma:taxonomy="true" ma:internalName="g7b9eefed37d4e3a988ce6754a76c903" ma:taxonomyFieldName="Plano_x0020_de_x0020_Classifica_x00e7__x00e3_o" ma:displayName="Plano de Classificação" ma:default="" ma:fieldId="{07b9eefe-d37d-4e3a-988c-e6754a76c903}" ma:sspId="e2c434f3-2849-4e52-a3eb-f933daf733e7" ma:termSetId="dc14716b-7cdd-48ea-8be5-eeaac2176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dereço_x0020_de_x0020_origem" ma:index="24" nillable="true" ma:displayName="Endereço de origem" ma:format="Hyperlink" ma:hidden="true" ma:internalName="Endere_x00e7_o_x0020_de_x0020_origem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nviado_x0020_por" ma:index="25" nillable="true" ma:displayName="Enviado por" ma:list="UserInfo" ma:SharePointGroup="0" ma:internalName="Enviado_x0020_p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viado_x0020_de" ma:index="26" nillable="true" ma:displayName="Enviado de" ma:format="Hyperlink" ma:hidden="true" ma:internalName="Enviado_x0020_d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tatus_x0020_da_x0020_Cópia" ma:index="27" nillable="true" ma:displayName="Status da Cópia" ma:default="Não Iniciado" ma:format="Dropdown" ma:hidden="true" ma:internalName="Status_x0020_da_x0020_C_x00f3_pia" ma:readOnly="false">
      <xsd:simpleType>
        <xsd:restriction base="dms:Choice">
          <xsd:enumeration value="Não Iniciado"/>
          <xsd:enumeration value="Em Andamento"/>
          <xsd:enumeration value="Concluído"/>
          <xsd:enumeration value="Falh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01656-e02b-4384-bf75-c3774fdced78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30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ID de Persistência" ma:description="Manter a ID ao adicion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vras-ch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456c0ff7fa34740ba1063bc1842b5af xmlns="58c27e54-610d-4ad6-99ba-977e2d2a92f2">
      <Terms xmlns="http://schemas.microsoft.com/office/infopath/2007/PartnerControls"/>
    </a456c0ff7fa34740ba1063bc1842b5af>
    <l2557616828d40abab614bd80468429d xmlns="58c27e54-610d-4ad6-99ba-977e2d2a92f2">
      <Terms xmlns="http://schemas.microsoft.com/office/infopath/2007/PartnerControls"/>
    </l2557616828d40abab614bd80468429d>
    <l520e2e5d3c84301b9884c4cc43aa66a xmlns="58c27e54-610d-4ad6-99ba-977e2d2a92f2">
      <Terms xmlns="http://schemas.microsoft.com/office/infopath/2007/PartnerControls"/>
    </l520e2e5d3c84301b9884c4cc43aa66a>
    <lf39695429a4441fb26b2c8a029079c6 xmlns="58c27e54-610d-4ad6-99ba-977e2d2a92f2">
      <Terms xmlns="http://schemas.microsoft.com/office/infopath/2007/PartnerControls"/>
    </lf39695429a4441fb26b2c8a029079c6>
    <Classificação_x0020_de_x0020_Segurança xmlns="58c27e54-610d-4ad6-99ba-977e2d2a92f2">Interno</Classificação_x0020_de_x0020_Segurança>
    <Endereço_x0020_de_x0020_origem xmlns="58c27e54-610d-4ad6-99ba-977e2d2a92f2">
      <Url xsi:nil="true"/>
      <Description xsi:nil="true"/>
    </Endereço_x0020_de_x0020_origem>
    <DocumentSetDescription xmlns="http://schemas.microsoft.com/sharepoint/v3" xsi:nil="true"/>
    <Enviado_x0020_de xmlns="58c27e54-610d-4ad6-99ba-977e2d2a92f2">
      <Url xsi:nil="true"/>
      <Description xsi:nil="true"/>
    </Enviado_x0020_de>
    <Status_x0020_da_x0020_Cópia xmlns="58c27e54-610d-4ad6-99ba-977e2d2a92f2">Não Iniciado</Status_x0020_da_x0020_Cópia>
    <TaxCatchAll xmlns="58c27e54-610d-4ad6-99ba-977e2d2a92f2"/>
    <Enviado_x0020_por xmlns="58c27e54-610d-4ad6-99ba-977e2d2a92f2">
      <UserInfo>
        <DisplayName>Paula Oliveira</DisplayName>
        <AccountId>94</AccountId>
        <AccountType/>
      </UserInfo>
    </Enviado_x0020_por>
    <g7b9eefed37d4e3a988ce6754a76c903 xmlns="58c27e54-610d-4ad6-99ba-977e2d2a92f2">
      <Terms xmlns="http://schemas.microsoft.com/office/infopath/2007/PartnerControls"/>
    </g7b9eefed37d4e3a988ce6754a76c903>
    <Jogos xmlns="58c27e54-610d-4ad6-99ba-977e2d2a92f2" xsi:nil="true"/>
    <Localizador xmlns="58c27e54-610d-4ad6-99ba-977e2d2a92f2" xsi:nil="true"/>
    <_dlc_DocId xmlns="9b501656-e02b-4384-bf75-c3774fdced78">EPFP2S4S3K27-7-7712</_dlc_DocId>
    <_dlc_DocIdUrl xmlns="9b501656-e02b-4384-bf75-c3774fdced78">
      <Url>https://rio2016.sharepoint.com/sites/pcd/_layouts/15/DocIdRedir.aspx?ID=EPFP2S4S3K27-7-7712</Url>
      <Description>EPFP2S4S3K27-7-7712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53985-2AF4-456C-A637-BE32E1009F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FB830BA-0974-48ED-8BB4-D9E1C20894D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87DB894-E07A-4CE9-95EE-1FADD3C58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c27e54-610d-4ad6-99ba-977e2d2a92f2"/>
    <ds:schemaRef ds:uri="9b501656-e02b-4384-bf75-c3774fdced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F676B3-F532-4896-B898-45AF6DAEC101}">
  <ds:schemaRefs>
    <ds:schemaRef ds:uri="http://schemas.microsoft.com/office/2006/metadata/properties"/>
    <ds:schemaRef ds:uri="9b501656-e02b-4384-bf75-c3774fdced78"/>
    <ds:schemaRef ds:uri="http://purl.org/dc/terms/"/>
    <ds:schemaRef ds:uri="http://purl.org/dc/elements/1.1/"/>
    <ds:schemaRef ds:uri="58c27e54-610d-4ad6-99ba-977e2d2a92f2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00BD5D7-3DB7-4390-A5D7-16FB923AA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COMPRAS ABERTAS</vt:lpstr>
      <vt:lpstr>OPORTUNIDADES PREVISTAS</vt:lpstr>
      <vt:lpstr>Atualizações</vt:lpstr>
      <vt:lpstr>Plan3</vt:lpstr>
      <vt:lpstr>ORIENTAÇÕES PARA A EMPRESA</vt:lpstr>
      <vt:lpstr>'COMPRAS ABERTAS'!Area_de_impressao</vt:lpstr>
      <vt:lpstr>'OPORTUNIDADES PREVISTAS'!Area_de_impressao</vt:lpstr>
      <vt:lpstr>'ORIENTAÇÕES PARA A EMPRESA'!Area_de_impressao</vt:lpstr>
      <vt:lpstr>'OPORTUNIDADES PREVISTAS'!Titulos_de_impressao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Guimaraes</dc:creator>
  <cp:lastModifiedBy>Elaine Oliveira</cp:lastModifiedBy>
  <cp:lastPrinted>2015-12-03T12:48:05Z</cp:lastPrinted>
  <dcterms:created xsi:type="dcterms:W3CDTF">2014-04-28T20:37:08Z</dcterms:created>
  <dcterms:modified xsi:type="dcterms:W3CDTF">2016-01-15T12:02:08Z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0x010100198833B9D140E844B4E92A469B07A5D300751F7BBD02DDA546B638F2094D17395D</vt:lpwstr>
  </property>
  <property fmtid="{D5CDD505-2E9C-101B-9397-08002B2CF9AE}" pid="3" name="_dlc_DocIdItemGuid">
    <vt:lpwstr>47a41ec4-41a3-4406-84b1-e62a681fc46b</vt:lpwstr>
  </property>
  <property fmtid="{D5CDD505-2E9C-101B-9397-08002B2CF9AE}" pid="4" name="Plano_x0020_de_x0020_Classifica_x00e7__x00e3_o">
    <vt:lpwstr/>
  </property>
  <property fmtid="{D5CDD505-2E9C-101B-9397-08002B2CF9AE}" pid="5" name="_x00c1_rvore_x0020_da_x0020_Fonte_x0020_do_x0020_Conhecimento">
    <vt:lpwstr/>
  </property>
  <property fmtid="{D5CDD505-2E9C-101B-9397-08002B2CF9AE}" pid="6" name="Temporalidade">
    <vt:lpwstr/>
  </property>
  <property fmtid="{D5CDD505-2E9C-101B-9397-08002B2CF9AE}" pid="7" name="Idioma">
    <vt:lpwstr/>
  </property>
  <property fmtid="{D5CDD505-2E9C-101B-9397-08002B2CF9AE}" pid="8" name="_x00c1_rea_x0020_Funcional">
    <vt:lpwstr/>
  </property>
  <property fmtid="{D5CDD505-2E9C-101B-9397-08002B2CF9AE}" pid="9" name="Plano de Classificação">
    <vt:lpwstr/>
  </property>
  <property fmtid="{D5CDD505-2E9C-101B-9397-08002B2CF9AE}" pid="10" name="Árvore da Fonte do Conhecimento">
    <vt:lpwstr/>
  </property>
  <property fmtid="{D5CDD505-2E9C-101B-9397-08002B2CF9AE}" pid="11" name="Área Funcional">
    <vt:lpwstr/>
  </property>
</Properties>
</file>